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Προσκλήσεις 21-27/ΕΤΠΑ/4A/RSO4.2/4.2_34_Νηπιαγωγεία/ΦΑΚΕΛΟΣ ΕΡΓΑΣΙΑΣ/Sinimmena_Prosklisis/"/>
    </mc:Choice>
  </mc:AlternateContent>
  <xr:revisionPtr revIDLastSave="54" documentId="8_{179C0AF0-3548-4E2F-A525-8A976815DF4D}" xr6:coauthVersionLast="47" xr6:coauthVersionMax="47" xr10:uidLastSave="{A3DF9F3F-FAD8-4BB2-B8BE-AA77FF28069D}"/>
  <bookViews>
    <workbookView xWindow="-120" yWindow="-120" windowWidth="29040" windowHeight="15720" tabRatio="688" activeTab="4" xr2:uid="{00000000-000D-0000-FFFF-FFFF00000000}"/>
  </bookViews>
  <sheets>
    <sheet name="Α. ΠΛΗΡΟΤΗΤΑ " sheetId="4" r:id="rId1"/>
    <sheet name="1.ΠΛΗΡΟΤΗΤΑ ΠΕΡΙΕΧΟΜΕΝΟΥ" sheetId="18" r:id="rId2"/>
    <sheet name="2.ΠΛΑΙΣΙΟ ΕΝΣΩΜΑΤΩΣΗΣ ΠΟΛΙΤΙΚΩΝ" sheetId="19" r:id="rId3"/>
    <sheet name="3.ΣΚΟΠΙΜΟΤΗΤΑ" sheetId="21" r:id="rId4"/>
    <sheet name="4.ΩΡΙΜΟΤΗΤΑ" sheetId="22" r:id="rId5"/>
    <sheet name="ΦΑΠ" sheetId="23" r:id="rId6"/>
  </sheets>
  <definedNames>
    <definedName name="_xlnm.Print_Area" localSheetId="0">'Α. ΠΛΗΡΟΤΗΤΑ '!$A$1:$G$28</definedName>
    <definedName name="_xlnm.Print_Titles" localSheetId="1">'1.ΠΛΗΡΟΤΗΤΑ ΠΕΡΙΕΧΟΜΕΝΟΥ'!$1:$11</definedName>
    <definedName name="_xlnm.Print_Titles" localSheetId="2">'2.ΠΛΑΙΣΙΟ ΕΝΣΩΜΑΤΩΣΗΣ ΠΟΛΙΤΙΚΩΝ'!$1:$11</definedName>
    <definedName name="_xlnm.Print_Titles" localSheetId="3">'3.ΣΚΟΠΙΜΟΤΗΤΑ'!$1:$11</definedName>
    <definedName name="_xlnm.Print_Titles" localSheetId="4">'4.ΩΡΙΜΟΤΗΤΑ'!$1:$11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21" l="1"/>
  <c r="E13" i="23" l="1"/>
  <c r="E12" i="23"/>
  <c r="E14" i="23" l="1"/>
  <c r="A3" i="19" l="1"/>
  <c r="A3" i="18"/>
</calcChain>
</file>

<file path=xl/sharedStrings.xml><?xml version="1.0" encoding="utf-8"?>
<sst xmlns="http://schemas.openxmlformats.org/spreadsheetml/2006/main" count="299" uniqueCount="176">
  <si>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</si>
  <si>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</si>
  <si>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</si>
  <si>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</si>
  <si>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</si>
  <si>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</si>
  <si>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Κατάσταση</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</si>
  <si>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</si>
  <si>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</si>
  <si>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</si>
  <si>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</si>
  <si>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</si>
  <si>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</si>
  <si>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</si>
  <si>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</si>
  <si>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</si>
  <si>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</si>
  <si>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</si>
  <si>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</si>
  <si>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</si>
  <si>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</si>
  <si>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</si>
  <si>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</si>
  <si>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</si>
  <si>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</si>
  <si>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</si>
  <si>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</si>
  <si>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</si>
  <si>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</si>
  <si>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</si>
  <si>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</si>
  <si>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</si>
  <si>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ΕΚΠΛΗΡΩΣΗ ΚΡΙΤΗΡΙΩΝ 1ης ΟΜΑΔΑΣ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</si>
  <si>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</si>
  <si>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</si>
  <si>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</si>
  <si>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</si>
  <si>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</si>
  <si>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</si>
  <si>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</si>
  <si>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</si>
  <si>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</si>
  <si>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</si>
  <si>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</si>
  <si>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</si>
  <si>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</si>
  <si>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</si>
  <si>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Διασφαλίζεται η κλιματική ανθεκτικότητα</t>
  </si>
  <si>
    <t>Δεν διασφαλίζεται η κλιματική ανθεκτικότητα</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</si>
  <si>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</si>
  <si>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</si>
  <si>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</si>
  <si>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</si>
  <si>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</si>
  <si>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</si>
  <si>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</si>
  <si>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</si>
  <si>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</si>
  <si>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</si>
  <si>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</si>
  <si>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</si>
  <si>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</si>
  <si>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</si>
  <si>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</si>
  <si>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</si>
  <si>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</si>
  <si>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</si>
  <si>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</si>
  <si>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</si>
  <si>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</si>
  <si>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</si>
  <si>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</si>
  <si>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</si>
  <si>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</si>
  <si>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</si>
  <si>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</si>
  <si>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</si>
  <si>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</si>
  <si>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</si>
  <si>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</si>
  <si>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</si>
  <si>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</si>
  <si>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</si>
  <si>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</si>
  <si>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t xml:space="preserve">Προσαρμογές στο Τεχνικό Δελτίο Πράξης:…………………..
</t>
  </si>
  <si>
    <t>ΟΝΟΜΑΤΕΠΩΝΥΜΟ</t>
  </si>
  <si>
    <t>Ιδιότητα</t>
  </si>
  <si>
    <t>Ημερομηνία</t>
  </si>
  <si>
    <t>ΥΠΟΓΡΑΦΗ</t>
  </si>
  <si>
    <t>ΠΡΟΪΣΤΑΜΕΝΟΣ ΜΟΝΑΔΑΣ Α'</t>
  </si>
  <si>
    <t>ΠΡΟΤΕΡΑΙΟΤΗΤΑ: 4Α. Ενίσχυση της Κοινωνικής Συνοχής- Ανάπτυξη Κοινωνικών Υποδομών</t>
  </si>
  <si>
    <t>ΕΙΔΙΚΟΣ ΣΤΟΧΟΣ: 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</si>
  <si>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Τεκμηριώνεται επαρκώς η αναγκαιότητα υλοποίησης της πράξης</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</si>
  <si>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</si>
  <si>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Ημερομηνία έναρξης εξέτασης παραδεκτού πρότασης</t>
  </si>
  <si>
    <t>Ημερομηνία υποβολής συμπληρωματικών στοιχείων</t>
  </si>
  <si>
    <t xml:space="preserve">Ημερομηνία ολοκλήρωσης εξέτασης παραδεκτού πρότασης </t>
  </si>
  <si>
    <t>Υπογραφή</t>
  </si>
  <si>
    <t>ΠΡΟΪΣΤΑΜΕΝΟΣ ΕΥΔ ΠΡΟΓΡΑΜΜΑΤΟΣ ΒΟΡΕΙΟ ΑΙΓΑΙΟ</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</si>
  <si>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</si>
  <si>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ΦΟΡΕΑΣ ΥΠΟΒΟΛΗΣ ΤΗΣ ΠΡΑΞΗΣ:</t>
  </si>
  <si>
    <t xml:space="preserve">ΦΟΡΕΑΣ ΥΠΟΒΟΛΗΣ ΤΗΣ ΠΡΑΞΗΣ: </t>
  </si>
  <si>
    <t>Στέλεχος Μονάδας Α' ΕΥΔ</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</si>
  <si>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</si>
  <si>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δεν σέβεται την αρχή της αειφόρου ανάπτυξης</t>
  </si>
  <si>
    <t>Η πράξη δεν προασπίζει και δεν προάγει την ισότητα μεταξύ ανδρών και γυναικών</t>
  </si>
  <si>
    <t>Η πράξη δεν διασφαλίζει την προσβασιμότητα των ατόμων με αναπηρία</t>
  </si>
  <si>
    <t>ΕΚΠΛΗΡΩΣΗ ΚΡΙΤΗΡΙΩΝ 4ης ΟΜΑΔΑΣ</t>
  </si>
  <si>
    <t>Τιμή</t>
  </si>
  <si>
    <t>Βαθμολογία</t>
  </si>
  <si>
    <t>ΝΑΙ</t>
  </si>
  <si>
    <t>ΌΧΙ</t>
  </si>
  <si>
    <t>Δεν τεκμηριώνεται επαρκώς η αναγκαιότητα υλοποίησης της πράξης -  Βαθμός 0</t>
  </si>
  <si>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των </t>
    </r>
    <r>
      <rPr>
        <b/>
        <sz val="8"/>
        <rFont val="Verdana"/>
        <family val="2"/>
        <charset val="161"/>
      </rPr>
      <t>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t>
    </r>
    <r>
      <rPr>
        <b/>
        <sz val="8"/>
        <rFont val="Verdana"/>
        <family val="2"/>
        <charset val="161"/>
      </rPr>
      <t>έκθεση</t>
    </r>
    <r>
      <rPr>
        <sz val="8"/>
        <rFont val="Verdana"/>
        <family val="2"/>
        <charset val="161"/>
      </rPr>
      <t xml:space="preserve"> για τη διασφάλιση της λειτουργίας και την παρακολούθηση της πράξης.</t>
    </r>
  </si>
  <si>
    <t xml:space="preserve">Τιμή </t>
  </si>
  <si>
    <r>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r>
    <r>
      <rPr>
        <b/>
        <sz val="8"/>
        <rFont val="Verdana"/>
        <family val="2"/>
        <charset val="161"/>
      </rPr>
      <t>Συντελεστής Βαρύτητας Β4.1=60%</t>
    </r>
    <r>
      <rPr>
        <sz val="8"/>
        <rFont val="Verdana"/>
        <family val="2"/>
        <charset val="161"/>
      </rPr>
      <t xml:space="preserve">
</t>
    </r>
  </si>
  <si>
    <r>
      <t>ΔΕΝ τεκμηριώνεται επαρκώς η ωριμότητα της Πράξης</t>
    </r>
    <r>
      <rPr>
        <b/>
        <sz val="9"/>
        <rFont val="Verdana"/>
        <family val="2"/>
        <charset val="161"/>
      </rPr>
      <t xml:space="preserve"> - Βαθμολογία 0</t>
    </r>
  </si>
  <si>
    <r>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Όσον αφορά στην έγκριση από συμβούλια ή αρμόδια κατά το νόμο όργανα, (πχ Υπηρεσίες/ συμβούλια του Υπουργείου Πολιτισμού, ΣΑ κλπ) προσκομίζονται όλα τα σχετικά τεκμήρια κατά την υποβολή της πρότασης.
</t>
    </r>
    <r>
      <rPr>
        <b/>
        <sz val="8"/>
        <rFont val="Verdana"/>
        <family val="2"/>
        <charset val="161"/>
      </rPr>
      <t>Συντελεστής Βαρύτητας Β4.2=40%</t>
    </r>
  </si>
  <si>
    <r>
      <t xml:space="preserve">Μη ύπαρξη απαιτούμενων εγκρίσεων που αφορούν στην πράξη. - </t>
    </r>
    <r>
      <rPr>
        <b/>
        <sz val="9"/>
        <rFont val="Verdana"/>
        <family val="2"/>
        <charset val="161"/>
      </rPr>
      <t>Βαθμολογία 0</t>
    </r>
  </si>
  <si>
    <t>ΤΙΜΗ</t>
  </si>
  <si>
    <t>ΣΥΝΤΕΛΕΣΤΗΣ ΣΤΑΘΜΙΣΗΣ</t>
  </si>
  <si>
    <t>ΣΥΝΟΛΙΚΗ ΒΑΘΜΟΛΟΓΙΑ</t>
  </si>
  <si>
    <r>
      <t>ΠΡΟΫΠΟΘΕΣΗ ΘΕΤΙΚΗΣ ΑΞΙΟΛΟΓΗΣΗΣ:</t>
    </r>
    <r>
      <rPr>
        <i/>
        <sz val="9"/>
        <rFont val="Verdana"/>
        <family val="2"/>
        <charset val="161"/>
      </rPr>
      <t xml:space="preserve"> Η πράξη θα πρέπει να λαμβάνει θετική τιμή ΝΑΙ σε όλες τις ομάδες κριτηρίων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</si>
  <si>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</si>
  <si>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r>
      <t xml:space="preserve">ΠΡΟΫΠΟΘΕΣΗ ΘΕΤΙΚΗΣ ΑΞΙΟΛΟΓΗΣΗΣ:  </t>
    </r>
    <r>
      <rPr>
        <sz val="9"/>
        <rFont val="Verdana"/>
        <family val="2"/>
        <charset val="161"/>
      </rPr>
      <t>Όλα τα παραπάνω κριτήρια του Σταδίου Α, έχουν υποχρεωτική εφαρμογή και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</si>
  <si>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ΕΚΠΛΗΡΩΣΗ ΚΡΙΤΗΡΙΩΝ ΣΤΑΔΙΟΥ Α</t>
  </si>
  <si>
    <r>
      <t xml:space="preserve">ΠΡΟΫΠΟΘΕΣΗ ΘΕΤΙΚΗΣ ΑΞΙΟΛΟΓΗΣΗΣ:  </t>
    </r>
    <r>
      <rPr>
        <sz val="9"/>
        <rFont val="Verdana"/>
        <family val="2"/>
        <charset val="161"/>
      </rPr>
      <t>Η πράξη θα πρέπει να λαμβάνει την τιμή ΝΑΙ σε όλα τα κριτήρια. Κάθε κριτήριο για να λάβει θετική τιμή ΝΑΙ, θα πρέπει να πληροί όλες τις επιμέρους προϋποθέσεις.</t>
    </r>
  </si>
  <si>
    <t>Τηρείται το θεσμικό πλαίσιο δημοσίων συμβάσων, μελετών, Προμηθειών και υπηρεσιών και συνάδει με το εθνικό και ενωσιακό δίκαιο</t>
  </si>
  <si>
    <t>Δεν τηρείται το θεσμικό πλαίσιο των δημοσίων συμβάσεων έργων, μελετων, προμηθειών και υπηρεσιών και δεν συνάδει με το εθνικό και ενωσιακό δίκαιο</t>
  </si>
  <si>
    <t>ΟΧΙ</t>
  </si>
  <si>
    <r>
      <t xml:space="preserve">Η πράξη </t>
    </r>
    <r>
      <rPr>
        <b/>
        <sz val="9"/>
        <rFont val="Verdana"/>
        <family val="2"/>
        <charset val="161"/>
      </rPr>
      <t xml:space="preserve"> είναι συμβατή</t>
    </r>
    <r>
      <rPr>
        <sz val="9"/>
        <rFont val="Verdana"/>
        <family val="2"/>
        <charset val="161"/>
      </rPr>
      <t xml:space="preserve"> με το 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</si>
  <si>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</si>
  <si>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t>Η πράξη σέβεται την αρχή της αειφόρου ανάπτυξης</t>
  </si>
  <si>
    <t>Η πράξη συνεκτιμά και προασπίζει την ισότητα μεταξύ ανδρών και γυναικών</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</si>
  <si>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</si>
  <si>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</si>
  <si>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r>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</si>
  <si>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t xml:space="preserve">Η πράξη διασφαλίζει την προσβασιμότητα των ατόμων με αναπηρία </t>
  </si>
  <si>
    <r>
      <t xml:space="preserve">ΠΡΟΫΠΟΘΕΣΗ ΘΕΤΙΚΗΣ ΑΞΙΟΛΟΓΗΣΗΣ: </t>
    </r>
    <r>
      <rPr>
        <sz val="9"/>
        <rFont val="Verdana"/>
        <family val="2"/>
        <charset val="161"/>
      </rPr>
      <t>Η Πράξη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</si>
  <si>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</si>
  <si>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 xml:space="preserve">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 Ενδεικτικά αναφέρονται κάποια παραδείγματα: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t>
    </r>
  </si>
  <si>
    <r>
      <t xml:space="preserve">   - </t>
    </r>
    <r>
      <rPr>
        <u/>
        <sz val="9"/>
        <rFont val="Verdana"/>
        <family val="2"/>
        <charset val="161"/>
      </rPr>
      <t xml:space="preserve">Απόλυτη διοικητική ωριμότητα </t>
    </r>
    <r>
      <rPr>
        <sz val="9"/>
        <rFont val="Verdana"/>
        <family val="2"/>
        <charset val="161"/>
      </rPr>
      <t xml:space="preserve">: Υπάρχει εξασφαλισμένη κυριότητα για το έργο.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για την υλοποίηση της πράξης. - </t>
    </r>
    <r>
      <rPr>
        <b/>
        <sz val="9"/>
        <rFont val="Verdana"/>
        <family val="2"/>
        <charset val="161"/>
      </rPr>
      <t>Βαθμολογία 10</t>
    </r>
    <r>
      <rPr>
        <sz val="9"/>
        <rFont val="Verdana"/>
        <family val="2"/>
        <charset val="161"/>
      </rPr>
      <t xml:space="preserve">
  - </t>
    </r>
    <r>
      <rPr>
        <u/>
        <sz val="9"/>
        <rFont val="Verdana"/>
        <family val="2"/>
        <charset val="161"/>
      </rPr>
      <t xml:space="preserve">Υψηλή ωριμότητα </t>
    </r>
    <r>
      <rPr>
        <sz val="9"/>
        <rFont val="Verdana"/>
        <family val="2"/>
        <charset val="161"/>
      </rPr>
      <t xml:space="preserve">: Υπάρχει Δημοσίευση ΚΥΑ Κήρυξης Απαλλοτριώσεων στο ΦΕΚ (εφόσον απαιτείται για την υλοποίηση του έργου) ή/ τεκμηριωμένη εκτίμηση της αγοραίας αξίας (γήπεδο-ακίνητα) η οποία έγινε αποδεκτή απο το συλλογικό όργανο και τον ιδιοκτήτη. Έχουν ληφθεί όλες οι απαιτούμενες άδειες και εγκρίσεις από τους αρμόδιους φορείς, όπου απαιτείται (πχ. ΣΑ, Υπηρεσίες του Υπουργείου Πολιτισμού κλπ. Δεν απαιτούνται άλλες διοικητικές ενέργειες. </t>
    </r>
    <r>
      <rPr>
        <b/>
        <sz val="9"/>
        <rFont val="Verdana"/>
        <family val="2"/>
        <charset val="161"/>
      </rPr>
      <t>- Βαθμολογία 7</t>
    </r>
    <r>
      <rPr>
        <sz val="9"/>
        <rFont val="Verdana"/>
        <family val="2"/>
        <charset val="161"/>
      </rPr>
      <t xml:space="preserve">
  - </t>
    </r>
    <r>
      <rPr>
        <u/>
        <sz val="9"/>
        <rFont val="Verdana"/>
        <family val="2"/>
        <charset val="161"/>
      </rPr>
      <t>Επαρκής ωριμότητα</t>
    </r>
    <r>
      <rPr>
        <sz val="9"/>
        <rFont val="Verdana"/>
        <family val="2"/>
        <charset val="161"/>
      </rPr>
      <t xml:space="preserve">: ο φορέας έχει προχωρήσει τη διαδικασία σύνταξης κτηματολογικών πινάκων ή διαγραμμάτων (απαλλοτροιώσεις) ή/και στη σύνταξη τεκμηριωμένης εκτίμησης της αγοραίας αξίας (γήπεδο-ακίνητα)). Έχουν υποβληθεί τα αιτήματα για τις αναγκαίες αδειοδοτήσεις και εκκρεμούν οι εγκρίσεις από τους αρμόδιους φορείς (όπου απαιτείται)  - </t>
    </r>
    <r>
      <rPr>
        <b/>
        <sz val="9"/>
        <rFont val="Verdana"/>
        <family val="2"/>
        <charset val="161"/>
      </rPr>
      <t>Βαθμολογία 5</t>
    </r>
  </si>
  <si>
    <t>Δράση 4.2.2.4: Βελτίωση, αναβάθμιση, επέκταση ή/και ανέγερση κτιριακών εγκαταστάσεων διετούς υποχρεωτικής προσχολικής εκπαίδευσης (νηπιαγωγεία)</t>
  </si>
  <si>
    <t>Βαθμός 10 εαν Πν ≥5 
Βαθμός 9 εαν 2,5≤Πν&lt;5
Βαθμός 7 εαν 1≤Πν&lt;2,5</t>
  </si>
  <si>
    <t>Μη εκπλήρωση κριτηρίου: Πν&lt;1
Βαθμός 0</t>
  </si>
  <si>
    <t>Βαθμός 10 εαν Παπ ≥9
Βαθμός 9 εαν 6≤Παπ&lt;9
Βαθμός 7 εαν 4,5≤Παπ&lt;6
Βαθμός 5 εαν 3≤Παπ&lt;4,5</t>
  </si>
  <si>
    <t>Μη εκπλήρωση κριτηρίου: Παπ&lt;3
Βαθμός 0</t>
  </si>
  <si>
    <t>ΣΤΑΔΙΟ Α' : Έλεγχος πληρότητας και επιλεξιμότητας πρότασης</t>
  </si>
  <si>
    <t>Κριτήριο</t>
  </si>
  <si>
    <t>Εξειδίκευση</t>
  </si>
  <si>
    <t>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</si>
  <si>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</si>
  <si>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ΔΕΝ ΕΦΑΡΜΟΖΕΤΑΙ</t>
  </si>
  <si>
    <t>Εξετάζεται αν υποβάλλονται αποφάσεις των αρμόδιων συλλογικών οργάνων του δικαιούχου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ικανοιποιείται.</t>
  </si>
  <si>
    <t>ΑΞΙΟΛΟΓΗΣΗ ΣΕ ΕΠΙΠΕΔΟ ΚΑΤΗΓΟΡΙΑΣ ΚΡΙΤΗΡΙΩΝ</t>
  </si>
  <si>
    <t>1η ΟΜΑΔΑ ΚΡΙΤΗΡΙΩΝ : Πληρότητα περιεχομένου πρότασης</t>
  </si>
  <si>
    <t>Αποτέλεσμα αξιολόγησης</t>
  </si>
  <si>
    <t>Εξειδίκευση Κριτηρίου</t>
  </si>
  <si>
    <t>Εκπλήρωση κριτηρίου</t>
  </si>
  <si>
    <t>ΣΤΑΔΙΟ Β΄:  ΦΥΛΛΟ ΑΞΙΟΛΟΓΗΣΗΣ ΠΡΑΞΗΣ</t>
  </si>
  <si>
    <t>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Κατ΄εφαρμογή του αρ 36, παρ.3 ε του Ν. 4914/2022 θα πρέπει να επαληθεύεται ότι, όταν οι πράξεις έχουν ξεκινήσει πριν από την υποβολή αίτησης για χρηματοδότηση στη Διαχειριστική Αρχή, τηρείται το εφαρμοστέο δίκαιο, δηλαδή,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Στην περίπτωση που η πράξη δεν εμπίπτει στους κανόνες δημοσίων συμβάσεων θεωρείται ότι το κριτήριο ικανοποιείται.</t>
  </si>
  <si>
    <t>2η ΟΜΑΔΑ ΚΡΙΤΗΡΙΩΝ : Τήρηση θεσμικού πλαισίου και ενσωμάτωση οριζόντιων πολιτικών</t>
  </si>
  <si>
    <t>Το κριτήριο εφαρμόζεται σε έργα υποδομής με αναμενόμενη διάρκεια ζωής τουλάχιστον 5 ετών που υπάγονται στην κατηγορία ΑΕξετάζεται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t>
  </si>
  <si>
    <t>3η ΟΜΑΔΑ ΚΡΙΤΗΡΙΩΝ : Σκοπιμότητα πράξης</t>
  </si>
  <si>
    <t>Εξειδίκευη Κριτηρίου</t>
  </si>
  <si>
    <t>4η ΟΜΑΔΑ ΚΡΙΤΗΡΙΩΝ :   Ωριμότητα πράξης</t>
  </si>
  <si>
    <t>Β' : ΦΥΛΛΟ ΑΞΙΟΛΟΓΗΣΗΣ ΠΡΑΞΗΣ</t>
  </si>
  <si>
    <r>
      <t xml:space="preserve"> - Υπάρχει σύμβαση σε  εξέλιξη και όλες οι αδειοδοτήσεις-λοιπές ενέργειες όπως περιγράφονται στην πρόσκληση </t>
    </r>
    <r>
      <rPr>
        <b/>
        <sz val="9"/>
        <rFont val="Verdana"/>
        <family val="2"/>
        <charset val="161"/>
      </rPr>
      <t>- Βαθμολογία 10.</t>
    </r>
    <r>
      <rPr>
        <sz val="9"/>
        <rFont val="Verdana"/>
        <family val="2"/>
        <charset val="161"/>
      </rPr>
      <t xml:space="preserve">
  - Υπάρχουν εγκεκριμένες όλες οι απαιτούμενες μελέτες (σύμφωνα με το ΦΕΚ/Β'/ 1047/29.03.2019), εγκεκριμένα τεύχη δημοπράτησης και έχουν ολοκληρωθεί οι απαιτούμενες αδειοδοτήσεις και εγκρίσεις όπως περιλαμβάνονται στην πρόσκληση.  </t>
    </r>
    <r>
      <rPr>
        <b/>
        <sz val="9"/>
        <rFont val="Verdana"/>
        <family val="2"/>
        <charset val="161"/>
      </rPr>
      <t>- Βαθμολογία 9.</t>
    </r>
    <r>
      <rPr>
        <sz val="9"/>
        <rFont val="Verdana"/>
        <family val="2"/>
        <charset val="161"/>
      </rPr>
      <t xml:space="preserve">
 - Έχουν υποβληθεί προς έγκριση όλες οι απαιτούμενες μελέτες της  Φάσης 4 (εφόσον απαιτείται η φάση 4, σύμφωνα με το ΦΕΚ/Β'/1047/29.03.2019),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t>
    </r>
    <r>
      <rPr>
        <b/>
        <sz val="9"/>
        <rFont val="Verdana"/>
        <family val="2"/>
        <charset val="161"/>
      </rPr>
      <t>-  Βαθμολογία 8.</t>
    </r>
    <r>
      <rPr>
        <sz val="9"/>
        <rFont val="Verdana"/>
        <family val="2"/>
        <charset val="161"/>
      </rPr>
      <t xml:space="preserve">
  - Έχουν υποβληθεί προς έγκριση όλες οι απαιτούμενες μελέτες της  Φάσης 3 (σύμφωνα με το ΦΕΚΒ' 1047/29.03.2019), υπάρχει προέγκριση οικοδομικής άδειας (ή βεβαίωση όρων δόμησης), έχουν ληφθεί οι απαιτούμενες αδειοδοτήσεις όπως περιλαμβάνονται στην πρόσκληση και έχουν υποβληθεί σχέδια των Τευχών Δημοπράτησης. Για υποέργα προμηθειών σχέδια τευχών δημοπράτησης </t>
    </r>
    <r>
      <rPr>
        <b/>
        <sz val="9"/>
        <rFont val="Verdana"/>
        <family val="2"/>
        <charset val="161"/>
      </rPr>
      <t>-  Βαθμολογία 7.</t>
    </r>
    <r>
      <rPr>
        <sz val="9"/>
        <rFont val="Verdana"/>
        <family val="2"/>
        <charset val="161"/>
      </rPr>
      <t xml:space="preserve">
  - Έχουν υποβληθεί προς έγκριση όλες οι απαιτούμενες μελέτες της  Φάσης 2 (σύμφωνα με το ΦΕΚΒ' 1047/29.03.2029), υπάρχει εκτίμηση Προϋπολογισμού όλων των υποέργων. Για υποέργο προμηθειών υπάρχει τεκμηρίωση κόστους και σχέδιο τεύχους τεχνικών προδιαγραφών </t>
    </r>
    <r>
      <rPr>
        <b/>
        <sz val="9"/>
        <rFont val="Verdana"/>
        <family val="2"/>
        <charset val="161"/>
      </rPr>
      <t>-  Βαθμολογία 5.</t>
    </r>
  </si>
  <si>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</si>
  <si>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t>Μη εκπλήρωση του κριτηρίου</t>
  </si>
  <si>
    <r>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t>
    </r>
    <r>
      <rPr>
        <b/>
        <sz val="8"/>
        <rFont val="Verdana"/>
        <family val="2"/>
        <charset val="161"/>
      </rPr>
      <t>σύμφωνα με τα αναφερόμενα στη σχετική πρόσκληση</t>
    </r>
    <r>
      <rPr>
        <sz val="8"/>
        <rFont val="Verdana"/>
        <family val="2"/>
        <charset val="161"/>
      </rPr>
      <t xml:space="preserve">.
</t>
    </r>
  </si>
  <si>
    <r>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όπως αναφέρεται στην πρόσκληση.
</t>
    </r>
    <r>
      <rPr>
        <b/>
        <sz val="8"/>
        <rFont val="Verdana"/>
        <family val="2"/>
        <charset val="161"/>
      </rPr>
      <t xml:space="preserve">Προϋπόθεση θετικής αξιολόγησης της πράξης είναι η συμπερίληψή της  στον Πίνακα 1 "νηπιαγωγεία",  της επικαιροποίησης χαρτογράφησης των δράσεων σχετικά με τις υποδομές παιδείας στην ΠΒΑ για τη νέα ΠΠ 2021-2027.
</t>
    </r>
    <r>
      <rPr>
        <sz val="8"/>
        <rFont val="Verdana"/>
        <family val="2"/>
        <charset val="161"/>
      </rPr>
      <t xml:space="preserve">Οι προτάσεις θα κατατάσσονται με ειδική βαθμολόγηση, σε μια από τις 2 κατηγορίες δράσεων, ως εξής:
Α. Ανέγερση ή επέκταση νηπιαγωγείων - Βαθμολογία </t>
    </r>
    <r>
      <rPr>
        <b/>
        <sz val="8"/>
        <rFont val="Verdana"/>
        <family val="2"/>
        <charset val="161"/>
      </rPr>
      <t>βάσης</t>
    </r>
    <r>
      <rPr>
        <sz val="8"/>
        <rFont val="Verdana"/>
        <family val="2"/>
        <charset val="161"/>
      </rPr>
      <t xml:space="preserve"> = 9</t>
    </r>
    <r>
      <rPr>
        <b/>
        <sz val="8"/>
        <rFont val="Verdana"/>
        <family val="2"/>
        <charset val="161"/>
      </rPr>
      <t>*</t>
    </r>
    <r>
      <rPr>
        <sz val="8"/>
        <rFont val="Verdana"/>
        <family val="2"/>
        <charset val="161"/>
      </rPr>
      <t xml:space="preserve">
Β. Αναβάθμιση- βελτίωση υποδομών νηπιαγωγείων - Βαθμολογία = 7 
</t>
    </r>
    <r>
      <rPr>
        <b/>
        <sz val="8"/>
        <rFont val="Verdana"/>
        <family val="2"/>
        <charset val="161"/>
      </rPr>
      <t>* (Ανάλυση βαθμολόγησης)</t>
    </r>
    <r>
      <rPr>
        <sz val="8"/>
        <rFont val="Verdana"/>
        <family val="2"/>
        <charset val="161"/>
      </rPr>
      <t>:
Πράξεις που αφορούν νηπιαγωγεία που ανήκουν στην κατηγορία Α (πρόκειται για ανέγερση ή επέκταση) και τα οποία φιλοξενούνται σε προκατασκευασμένους οικίσκους, σε μισθωμένα ή σε ανεπαρκή κτίρια, λαμβάνουν βαθμό 10.
Οι υπόλοιπες πράξεις της κατηγορίας Β, λαμβάνουν βαθμό 9.
Το κριτήριο έχει συντελεστή βαρύτητας 60%</t>
    </r>
  </si>
  <si>
    <r>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t>
    </r>
    <r>
      <rPr>
        <b/>
        <sz val="8"/>
        <rFont val="Verdana"/>
        <family val="2"/>
        <charset val="161"/>
      </rPr>
      <t>Αποτέλεσμα Πν-αποτελεσματικότητας</t>
    </r>
    <r>
      <rPr>
        <sz val="8"/>
        <rFont val="Verdana"/>
        <family val="2"/>
        <charset val="161"/>
      </rPr>
      <t>) εκφράζεται ως το πηλίκο των τιμών ενός δείκτη εκροής για την πράξη και την πρόσκληση:</t>
    </r>
    <r>
      <rPr>
        <b/>
        <sz val="8"/>
        <rFont val="Verdana"/>
        <family val="2"/>
        <charset val="161"/>
      </rPr>
      <t xml:space="preserve">
Πν=10* (δείκτης εκροής ν πράξης) / (δείκτης εκροής για την Πρόσκληση).</t>
    </r>
    <r>
      <rPr>
        <sz val="8"/>
        <rFont val="Verdana"/>
        <family val="2"/>
        <charset val="161"/>
      </rPr>
      <t xml:space="preserve"> 
</t>
    </r>
    <r>
      <rPr>
        <b/>
        <sz val="8"/>
        <rFont val="Verdana"/>
        <family val="2"/>
        <charset val="161"/>
      </rPr>
      <t>Το κριτήριο έχει συντελεστή βαρύτητας 20%</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</si>
  <si>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t>
    </r>
    <r>
      <rPr>
        <b/>
        <sz val="8"/>
        <rFont val="Verdana"/>
        <family val="2"/>
        <charset val="161"/>
      </rPr>
      <t>Π= (Αποτέλεσμα Πν-αποτελεσματικότητας) προς (προϋπολογισμό πράξης / προϋπολογισμό Πρόσκλησης)</t>
    </r>
    <r>
      <rPr>
        <sz val="8"/>
        <rFont val="Verdana"/>
        <family val="2"/>
        <charset val="161"/>
      </rPr>
      <t xml:space="preserve">.
Το Αποτέλεσμα Πν-αποτελεσματικότητας λαμβάνεται από την τιμή Πν του κριτηρίου της Αποτελεσματικότητας.
</t>
    </r>
    <r>
      <rPr>
        <b/>
        <sz val="8"/>
        <rFont val="Verdana"/>
        <family val="2"/>
        <charset val="161"/>
      </rPr>
      <t>Το κριτήριο έχει συντελεστή βαρύτητας 20%</t>
    </r>
  </si>
  <si>
    <r>
      <t xml:space="preserve">ΠΡΟΫΠΟΘΕΣΗ ΘΕΤΙΚΗΣ ΑΞΙΟΛΟΓΗΣΗΣ: </t>
    </r>
    <r>
      <rPr>
        <sz val="9"/>
        <rFont val="Verdana"/>
        <family val="2"/>
        <charset val="161"/>
      </rPr>
      <t xml:space="preserve">Η 3η Ομάδα κριτηρίων, θα πρέπει να λαμβάνει ΤΙΜΗ "ΝΑΙ" σε όλα τα κριτήρια. 
</t>
    </r>
    <r>
      <rPr>
        <b/>
        <sz val="9"/>
        <rFont val="Verdana"/>
        <family val="2"/>
        <charset val="161"/>
      </rPr>
      <t>Η βαθμολογία της 3ης ομάδας προκύπτει ως εξής: ΣΒ3=0,6*Β3.1+0,2*Β3.2+0,2*Β3.3</t>
    </r>
    <r>
      <rPr>
        <sz val="9"/>
        <rFont val="Verdana"/>
        <family val="2"/>
        <charset val="161"/>
      </rPr>
      <t xml:space="preserve">
Η συγκεκριμένη Ομάδα έχει </t>
    </r>
    <r>
      <rPr>
        <b/>
        <sz val="9"/>
        <rFont val="Verdana"/>
        <family val="2"/>
        <charset val="161"/>
      </rPr>
      <t>συντελεστή στάθμισης 60%</t>
    </r>
  </si>
  <si>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 
</t>
    </r>
    <r>
      <rPr>
        <b/>
        <sz val="9"/>
        <rFont val="Verdana"/>
        <family val="2"/>
        <charset val="161"/>
      </rPr>
      <t>Η βαθμολογία της 4ης ομάδας προκύπτει ως εξής: ΣΒ4=0,6*Β4.1+0,4*Β4.2</t>
    </r>
    <r>
      <rPr>
        <sz val="9"/>
        <rFont val="Verdana"/>
        <family val="2"/>
        <charset val="161"/>
      </rPr>
      <t xml:space="preserve">
</t>
    </r>
    <r>
      <rPr>
        <b/>
        <sz val="9"/>
        <rFont val="Verdana"/>
        <family val="2"/>
        <charset val="161"/>
      </rPr>
      <t>Η συγκεκριμένη Ομάδα έχει συντελεστή στάθμισης 40%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</si>
</sst>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1"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u/>
      <sz val="9"/>
      <name val="Verdana"/>
      <family val="2"/>
      <charset val="161"/>
    </font>
  </fonts>
  <fills count="7">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bottom/>
      <diagonal/>
    </border>
    <border>
      <left style="thin">
        <color indexed="64"/>
      </left>
      <right style="double">
        <color indexed="64"/>
      </right>
      <top/>
      <bottom/>
      <diagonal/>
    </border>
    <border>
      <left/>
      <right/>
      <top style="thin">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s>
  <cellStyleXfs count="2">
    <xf numFmtId="0" fontId="0" fillId="0" borderId="0"/>
    <xf numFmtId="164" fontId="1" fillId="0" borderId="0" applyFont="0" applyFill="0" applyBorder="0" applyAlignment="0" applyProtection="0"/>
  </cellStyleXfs>
  <cellXfs count="182">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21" xfId="0" applyFont="1" applyBorder="1" applyAlignment="1">
      <alignment vertical="center" wrapText="1"/>
    </xf>
    <xf numFmtId="0" fontId="2" fillId="0" borderId="20" xfId="0" applyFont="1" applyBorder="1" applyAlignment="1">
      <alignment vertical="center"/>
    </xf>
    <xf numFmtId="0" fontId="8" fillId="0" borderId="0" xfId="0" applyFont="1"/>
    <xf numFmtId="0" fontId="9" fillId="0" borderId="0" xfId="0" applyFont="1"/>
    <xf numFmtId="0" fontId="3" fillId="0" borderId="1" xfId="0" applyFont="1" applyBorder="1" applyAlignment="1">
      <alignment horizontal="left" vertical="center" wrapText="1"/>
    </xf>
    <xf numFmtId="0" fontId="4" fillId="0" borderId="7" xfId="0" applyFont="1" applyBorder="1" applyAlignment="1">
      <alignment horizontal="center" vertical="center" wrapText="1"/>
    </xf>
    <xf numFmtId="0" fontId="8" fillId="0" borderId="20" xfId="0" applyFont="1" applyBorder="1"/>
    <xf numFmtId="0" fontId="9" fillId="0" borderId="21" xfId="0" applyFont="1" applyBorder="1"/>
    <xf numFmtId="0" fontId="5" fillId="0" borderId="12" xfId="0" applyFont="1" applyBorder="1" applyAlignment="1">
      <alignment horizontal="left" vertical="center" wrapText="1" readingOrder="1"/>
    </xf>
    <xf numFmtId="0" fontId="2" fillId="3" borderId="21" xfId="0" applyFont="1" applyFill="1" applyBorder="1" applyAlignment="1">
      <alignment horizontal="center" vertical="center" wrapText="1"/>
    </xf>
    <xf numFmtId="0" fontId="0" fillId="0" borderId="21" xfId="0" applyBorder="1"/>
    <xf numFmtId="49" fontId="2" fillId="3" borderId="9" xfId="0" applyNumberFormat="1" applyFont="1" applyFill="1" applyBorder="1" applyAlignment="1">
      <alignment horizontal="center" vertical="center" wrapText="1"/>
    </xf>
    <xf numFmtId="0" fontId="4" fillId="3" borderId="22" xfId="0" applyFont="1" applyFill="1" applyBorder="1" applyAlignment="1">
      <alignment horizontal="left" vertical="center" wrapText="1"/>
    </xf>
    <xf numFmtId="0" fontId="3" fillId="3" borderId="1" xfId="0" applyFont="1" applyFill="1" applyBorder="1" applyAlignment="1">
      <alignment horizontal="left" vertical="center" wrapText="1"/>
    </xf>
    <xf numFmtId="0" fontId="2" fillId="2" borderId="15" xfId="0"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4" fillId="0" borderId="11" xfId="0" applyFont="1" applyBorder="1" applyAlignment="1">
      <alignment horizontal="center" vertical="center" wrapText="1"/>
    </xf>
    <xf numFmtId="49" fontId="3" fillId="0" borderId="1" xfId="0" applyNumberFormat="1" applyFont="1" applyBorder="1" applyAlignment="1">
      <alignment horizontal="center" vertical="center" wrapText="1"/>
    </xf>
    <xf numFmtId="4" fontId="2" fillId="3" borderId="44" xfId="0" applyNumberFormat="1" applyFont="1" applyFill="1" applyBorder="1" applyAlignment="1">
      <alignment horizontal="center" vertical="center" wrapText="1"/>
    </xf>
    <xf numFmtId="2" fontId="2" fillId="0" borderId="43" xfId="0" applyNumberFormat="1" applyFont="1" applyBorder="1" applyAlignment="1">
      <alignment vertical="center" wrapText="1"/>
    </xf>
    <xf numFmtId="0" fontId="0" fillId="0" borderId="1" xfId="0" applyBorder="1" applyAlignment="1">
      <alignment horizontal="center"/>
    </xf>
    <xf numFmtId="9" fontId="0" fillId="0" borderId="1" xfId="0" applyNumberFormat="1" applyBorder="1" applyAlignment="1">
      <alignment horizontal="center"/>
    </xf>
    <xf numFmtId="4" fontId="0" fillId="0" borderId="1" xfId="0" applyNumberFormat="1" applyBorder="1" applyAlignment="1">
      <alignment horizontal="center"/>
    </xf>
    <xf numFmtId="2" fontId="0" fillId="0" borderId="1" xfId="0" applyNumberFormat="1" applyBorder="1" applyAlignment="1">
      <alignment horizontal="center"/>
    </xf>
    <xf numFmtId="0" fontId="2" fillId="2" borderId="1" xfId="0" applyFont="1" applyFill="1" applyBorder="1" applyAlignment="1">
      <alignment horizontal="center" vertical="center"/>
    </xf>
    <xf numFmtId="0" fontId="2" fillId="0" borderId="0" xfId="0" applyFont="1" applyAlignment="1">
      <alignment vertical="center" wrapText="1"/>
    </xf>
    <xf numFmtId="0" fontId="3" fillId="0" borderId="45"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vertical="center"/>
    </xf>
    <xf numFmtId="0" fontId="3" fillId="6" borderId="1" xfId="0" applyFont="1" applyFill="1" applyBorder="1" applyAlignment="1">
      <alignment vertical="center"/>
    </xf>
    <xf numFmtId="0" fontId="3" fillId="6" borderId="1" xfId="0" applyFont="1" applyFill="1" applyBorder="1" applyAlignment="1">
      <alignment vertical="center" wrapText="1"/>
    </xf>
    <xf numFmtId="0" fontId="2" fillId="5" borderId="5" xfId="0" applyFont="1" applyFill="1" applyBorder="1" applyAlignment="1">
      <alignment horizontal="center" vertical="center" wrapText="1"/>
    </xf>
    <xf numFmtId="0" fontId="2" fillId="3" borderId="0" xfId="0" applyFont="1" applyFill="1" applyAlignment="1">
      <alignment vertical="center" wrapText="1"/>
    </xf>
    <xf numFmtId="49" fontId="3" fillId="0" borderId="43"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3" fillId="0" borderId="52" xfId="0" applyNumberFormat="1" applyFont="1" applyBorder="1" applyAlignment="1">
      <alignment horizontal="center" vertical="center" wrapText="1"/>
    </xf>
    <xf numFmtId="0" fontId="4" fillId="0" borderId="47" xfId="0" applyFont="1" applyBorder="1" applyAlignment="1">
      <alignment horizontal="left" vertical="center" wrapText="1"/>
    </xf>
    <xf numFmtId="49" fontId="2" fillId="0" borderId="12" xfId="0" applyNumberFormat="1" applyFont="1" applyBorder="1" applyAlignment="1">
      <alignment horizontal="center" vertical="center" wrapText="1"/>
    </xf>
    <xf numFmtId="1" fontId="3" fillId="0" borderId="52" xfId="0" applyNumberFormat="1" applyFont="1" applyBorder="1" applyAlignment="1">
      <alignment horizontal="center" vertical="center" wrapText="1"/>
    </xf>
    <xf numFmtId="0" fontId="4"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2" xfId="0" applyFont="1" applyFill="1" applyBorder="1" applyAlignment="1">
      <alignment horizontal="center" vertical="center"/>
    </xf>
    <xf numFmtId="0" fontId="5" fillId="6" borderId="9" xfId="0" applyFont="1" applyFill="1" applyBorder="1" applyAlignment="1">
      <alignment horizontal="center" vertical="center" wrapText="1"/>
    </xf>
    <xf numFmtId="0" fontId="5" fillId="6" borderId="11" xfId="0" applyFont="1" applyFill="1" applyBorder="1" applyAlignment="1">
      <alignment horizontal="center" vertical="center"/>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2" fillId="0" borderId="1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19" xfId="0" applyFont="1" applyBorder="1" applyAlignment="1">
      <alignment horizontal="left" vertical="center" wrapText="1" readingOrder="1"/>
    </xf>
    <xf numFmtId="0" fontId="5" fillId="0" borderId="19" xfId="0" applyFont="1" applyBorder="1" applyAlignment="1">
      <alignment horizontal="left" vertical="center" wrapText="1" readingOrder="1"/>
    </xf>
    <xf numFmtId="0" fontId="4" fillId="0" borderId="7" xfId="0" applyFont="1" applyBorder="1" applyAlignment="1">
      <alignment horizontal="center" vertical="center" wrapText="1"/>
    </xf>
    <xf numFmtId="0" fontId="4" fillId="0" borderId="47" xfId="0" applyFont="1" applyBorder="1" applyAlignment="1">
      <alignment horizontal="center" vertical="center" wrapText="1"/>
    </xf>
    <xf numFmtId="0" fontId="2" fillId="6" borderId="1" xfId="0" applyFont="1" applyFill="1" applyBorder="1" applyAlignment="1">
      <alignment horizontal="center" vertical="center"/>
    </xf>
    <xf numFmtId="0" fontId="3" fillId="6" borderId="13" xfId="0" applyFont="1" applyFill="1" applyBorder="1" applyAlignment="1">
      <alignment horizontal="center" vertical="center"/>
    </xf>
    <xf numFmtId="0" fontId="3" fillId="6" borderId="1" xfId="0" applyFont="1" applyFill="1" applyBorder="1" applyAlignment="1">
      <alignment horizontal="center" vertical="center"/>
    </xf>
    <xf numFmtId="0" fontId="3" fillId="6" borderId="1" xfId="0" applyFont="1" applyFill="1" applyBorder="1" applyAlignment="1">
      <alignment horizontal="left" vertical="center"/>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0" xfId="0" applyFont="1" applyBorder="1" applyAlignment="1">
      <alignment horizontal="left" vertical="center" wrapText="1"/>
    </xf>
    <xf numFmtId="0" fontId="2" fillId="0" borderId="0" xfId="0" applyFont="1" applyAlignment="1">
      <alignment horizontal="left" vertical="center" wrapText="1"/>
    </xf>
    <xf numFmtId="0" fontId="2" fillId="0" borderId="39" xfId="0" applyFont="1" applyBorder="1" applyAlignment="1">
      <alignment horizontal="left" vertical="center" wrapText="1"/>
    </xf>
    <xf numFmtId="0" fontId="2" fillId="0" borderId="13" xfId="0" applyFont="1" applyBorder="1" applyAlignment="1">
      <alignment horizontal="center" vertical="center" wrapText="1"/>
    </xf>
    <xf numFmtId="0" fontId="2" fillId="5" borderId="1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0" borderId="32" xfId="0" applyFont="1" applyBorder="1" applyAlignment="1">
      <alignment horizontal="left" vertical="center" wrapText="1"/>
    </xf>
    <xf numFmtId="0" fontId="2" fillId="0" borderId="4" xfId="0" applyFont="1" applyBorder="1" applyAlignment="1">
      <alignment horizontal="left" vertical="center" wrapText="1"/>
    </xf>
    <xf numFmtId="0" fontId="2" fillId="0" borderId="33" xfId="0" applyFont="1" applyBorder="1" applyAlignment="1">
      <alignment horizontal="left" vertical="center" wrapText="1"/>
    </xf>
    <xf numFmtId="0" fontId="2" fillId="0" borderId="21" xfId="0" applyFont="1" applyBorder="1" applyAlignment="1">
      <alignment horizontal="left" vertical="center" wrapText="1"/>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2" fillId="0" borderId="31" xfId="0" applyFont="1" applyBorder="1" applyAlignment="1">
      <alignment horizontal="left" vertical="center" wrapText="1"/>
    </xf>
    <xf numFmtId="0" fontId="2" fillId="5" borderId="42"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4" fillId="0" borderId="14" xfId="0" applyFont="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8" fillId="0" borderId="20" xfId="0" applyFont="1" applyBorder="1" applyAlignment="1">
      <alignment horizontal="left" wrapText="1"/>
    </xf>
    <xf numFmtId="0" fontId="8" fillId="0" borderId="0" xfId="0" applyFont="1" applyAlignment="1">
      <alignment horizontal="left" wrapText="1"/>
    </xf>
    <xf numFmtId="0" fontId="8" fillId="0" borderId="21" xfId="0" applyFont="1" applyBorder="1" applyAlignment="1">
      <alignment horizontal="left" wrapText="1"/>
    </xf>
    <xf numFmtId="0" fontId="8" fillId="0" borderId="20" xfId="0" applyFont="1" applyBorder="1" applyAlignment="1">
      <alignment horizontal="left"/>
    </xf>
    <xf numFmtId="0" fontId="8" fillId="0" borderId="0" xfId="0" applyFont="1" applyAlignment="1">
      <alignment horizontal="left"/>
    </xf>
    <xf numFmtId="0" fontId="8" fillId="0" borderId="21" xfId="0" applyFont="1" applyBorder="1" applyAlignment="1">
      <alignment horizontal="left"/>
    </xf>
    <xf numFmtId="0" fontId="2" fillId="5" borderId="50" xfId="0" applyFont="1" applyFill="1" applyBorder="1" applyAlignment="1">
      <alignment horizontal="center" vertical="center" wrapText="1"/>
    </xf>
    <xf numFmtId="0" fontId="2" fillId="5" borderId="37" xfId="0" applyFont="1" applyFill="1" applyBorder="1" applyAlignment="1">
      <alignment horizontal="center" vertical="center" wrapText="1"/>
    </xf>
    <xf numFmtId="0" fontId="2" fillId="5" borderId="48" xfId="0" applyFont="1" applyFill="1" applyBorder="1" applyAlignment="1">
      <alignment horizontal="center" vertical="center" wrapText="1"/>
    </xf>
    <xf numFmtId="0" fontId="2" fillId="0" borderId="12" xfId="0" applyFont="1" applyBorder="1" applyAlignment="1">
      <alignment horizontal="center" vertical="center" wrapText="1" readingOrder="1"/>
    </xf>
    <xf numFmtId="0" fontId="2" fillId="0" borderId="13" xfId="0" applyFont="1" applyBorder="1" applyAlignment="1">
      <alignment horizontal="center" vertical="center" wrapText="1" readingOrder="1"/>
    </xf>
    <xf numFmtId="0" fontId="2" fillId="3" borderId="20"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39" xfId="0" applyFont="1" applyFill="1" applyBorder="1" applyAlignment="1">
      <alignment horizontal="left" vertical="center" wrapText="1"/>
    </xf>
    <xf numFmtId="0" fontId="2" fillId="3" borderId="34" xfId="0" applyFont="1" applyFill="1" applyBorder="1" applyAlignment="1">
      <alignment horizontal="left" vertical="center" wrapText="1"/>
    </xf>
    <xf numFmtId="0" fontId="2" fillId="3" borderId="30"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2" fillId="0" borderId="23"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8" fillId="5" borderId="50" xfId="0" applyFont="1" applyFill="1" applyBorder="1" applyAlignment="1">
      <alignment horizontal="center" vertical="center" wrapText="1"/>
    </xf>
    <xf numFmtId="0" fontId="8" fillId="5" borderId="49" xfId="0" applyFont="1" applyFill="1" applyBorder="1" applyAlignment="1">
      <alignment horizontal="center" vertical="center" wrapText="1"/>
    </xf>
    <xf numFmtId="0" fontId="8" fillId="5" borderId="51" xfId="0" applyFont="1" applyFill="1"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23" xfId="0" applyBorder="1" applyAlignment="1">
      <alignment horizontal="center" vertical="center" wrapText="1"/>
    </xf>
    <xf numFmtId="49" fontId="3" fillId="0" borderId="12" xfId="0" applyNumberFormat="1" applyFont="1" applyBorder="1" applyAlignment="1">
      <alignment horizontal="center" vertical="center" wrapText="1"/>
    </xf>
    <xf numFmtId="0" fontId="0" fillId="0" borderId="13" xfId="0"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5" fillId="0" borderId="1" xfId="0" applyFont="1" applyBorder="1" applyAlignment="1">
      <alignment horizontal="left" vertical="center" wrapText="1" readingOrder="1"/>
    </xf>
    <xf numFmtId="0" fontId="2" fillId="5" borderId="10"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45"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2" fillId="0" borderId="1" xfId="0" applyFont="1" applyBorder="1" applyAlignment="1">
      <alignment vertical="center" wrapText="1" readingOrder="1"/>
    </xf>
    <xf numFmtId="49" fontId="3" fillId="0" borderId="13" xfId="0" applyNumberFormat="1" applyFont="1" applyBorder="1" applyAlignment="1">
      <alignment horizontal="center" vertical="center" wrapText="1"/>
    </xf>
    <xf numFmtId="1" fontId="3" fillId="0" borderId="12" xfId="0" applyNumberFormat="1" applyFont="1" applyBorder="1" applyAlignment="1">
      <alignment horizontal="center" vertical="center" wrapText="1"/>
    </xf>
    <xf numFmtId="1" fontId="3" fillId="0" borderId="13"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0" fontId="2" fillId="0" borderId="36" xfId="0" applyFont="1" applyBorder="1" applyAlignment="1">
      <alignment horizontal="left" vertical="center" wrapText="1"/>
    </xf>
    <xf numFmtId="0" fontId="2" fillId="4" borderId="12"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3" borderId="24" xfId="0" applyFont="1" applyFill="1" applyBorder="1" applyAlignment="1">
      <alignment horizontal="left" vertical="center" wrapText="1"/>
    </xf>
    <xf numFmtId="0" fontId="2" fillId="3" borderId="25"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2" fillId="0" borderId="12" xfId="0" applyFont="1" applyBorder="1" applyAlignment="1">
      <alignment horizontal="left" vertical="center" wrapText="1"/>
    </xf>
    <xf numFmtId="0" fontId="2" fillId="0" borderId="19" xfId="0" applyFont="1" applyBorder="1" applyAlignment="1">
      <alignment horizontal="left" vertical="center" wrapText="1"/>
    </xf>
    <xf numFmtId="0" fontId="2" fillId="4" borderId="13" xfId="0" applyFont="1" applyFill="1" applyBorder="1" applyAlignment="1">
      <alignment horizontal="center" vertical="center" wrapText="1"/>
    </xf>
    <xf numFmtId="0" fontId="2" fillId="3" borderId="1" xfId="0" applyFont="1" applyFill="1" applyBorder="1" applyAlignment="1">
      <alignment vertical="center" wrapText="1" readingOrder="1"/>
    </xf>
    <xf numFmtId="0" fontId="5" fillId="3" borderId="1" xfId="0" applyFont="1" applyFill="1" applyBorder="1" applyAlignment="1">
      <alignment horizontal="left" vertical="center" wrapText="1" readingOrder="1"/>
    </xf>
    <xf numFmtId="0" fontId="2" fillId="3" borderId="1" xfId="0" applyFont="1" applyFill="1" applyBorder="1" applyAlignment="1">
      <alignment horizontal="left" vertical="center" wrapText="1" readingOrder="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14" fontId="5" fillId="6" borderId="40" xfId="0" applyNumberFormat="1" applyFont="1" applyFill="1" applyBorder="1" applyAlignment="1">
      <alignment horizontal="center" vertical="center" wrapText="1"/>
    </xf>
    <xf numFmtId="14" fontId="5" fillId="6" borderId="41" xfId="0" applyNumberFormat="1" applyFont="1" applyFill="1" applyBorder="1" applyAlignment="1">
      <alignment horizontal="center" vertical="center" wrapText="1"/>
    </xf>
    <xf numFmtId="0" fontId="5" fillId="6" borderId="15" xfId="0" applyFont="1" applyFill="1" applyBorder="1" applyAlignment="1">
      <alignment horizontal="left" vertical="center" wrapText="1"/>
    </xf>
    <xf numFmtId="0" fontId="5" fillId="6" borderId="38" xfId="0" applyFont="1" applyFill="1" applyBorder="1" applyAlignment="1">
      <alignment horizontal="left" vertical="center" wrapText="1"/>
    </xf>
    <xf numFmtId="0" fontId="5" fillId="6" borderId="9" xfId="0" applyFont="1" applyFill="1" applyBorder="1" applyAlignment="1">
      <alignment horizontal="left" vertical="center" wrapText="1"/>
    </xf>
    <xf numFmtId="14" fontId="5" fillId="6" borderId="3"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wrapText="1"/>
    </xf>
    <xf numFmtId="0" fontId="2" fillId="3" borderId="21"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6" borderId="37" xfId="0" applyFont="1" applyFill="1" applyBorder="1" applyAlignment="1">
      <alignment horizontal="center" vertical="center" wrapText="1"/>
    </xf>
    <xf numFmtId="0" fontId="4" fillId="6" borderId="38"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5" fillId="6" borderId="1" xfId="0" applyFont="1" applyFill="1" applyBorder="1" applyAlignment="1">
      <alignment horizontal="left" vertical="center" wrapText="1"/>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8"/>
  <sheetViews>
    <sheetView view="pageBreakPreview" zoomScale="90" zoomScaleNormal="80" zoomScaleSheetLayoutView="90" workbookViewId="0">
      <selection activeCell="D19" sqref="D19:D20"/>
    </sheetView>
  </sheetViews>
  <sheetFormatPr defaultColWidth="9.140625" defaultRowHeight="11.25" x14ac:dyDescent="0.2"/>
  <cols>
    <col min="1" max="1" width="5.7109375" style="7" customWidth="1"/>
    <col min="2" max="2" width="17.5703125" style="2" hidden="1" customWidth="1"/>
    <col min="3" max="3" width="47.7109375" style="1" customWidth="1"/>
    <col min="4" max="4" width="90.28515625" style="1" customWidth="1"/>
    <col min="5" max="5" width="19.85546875" style="2" customWidth="1"/>
    <col min="6" max="6" width="15.5703125" style="7" customWidth="1"/>
    <col min="7" max="7" width="36.28515625" style="2" customWidth="1"/>
    <col min="8" max="16384" width="9.140625" style="2"/>
  </cols>
  <sheetData>
    <row r="1" spans="1:8" ht="20.25" customHeight="1" thickTop="1" thickBot="1" x14ac:dyDescent="0.25">
      <c r="A1" s="85" t="s">
        <v>0</v>
      </c>
      <c r="B1" s="86"/>
      <c r="C1" s="86"/>
      <c r="D1" s="86"/>
      <c r="E1" s="86"/>
      <c r="F1" s="86"/>
      <c r="G1" s="87"/>
    </row>
    <row r="2" spans="1:8" ht="16.149999999999999" customHeight="1" thickTop="1" x14ac:dyDescent="0.2">
      <c r="A2" s="88" t="s">
        <v>1</v>
      </c>
      <c r="B2" s="89"/>
      <c r="C2" s="89"/>
      <c r="D2" s="89"/>
      <c r="E2" s="89"/>
      <c r="F2" s="89"/>
      <c r="G2" s="90"/>
    </row>
    <row r="3" spans="1:8" ht="18" customHeight="1" x14ac:dyDescent="0.2">
      <c r="A3" s="15" t="s">
        <v>90</v>
      </c>
      <c r="B3" s="40"/>
      <c r="C3" s="40"/>
      <c r="D3" s="40"/>
      <c r="E3" s="40"/>
      <c r="F3" s="40"/>
      <c r="G3" s="14"/>
    </row>
    <row r="4" spans="1:8" ht="28.5" customHeight="1" x14ac:dyDescent="0.2">
      <c r="A4" s="81" t="s">
        <v>91</v>
      </c>
      <c r="B4" s="82"/>
      <c r="C4" s="82"/>
      <c r="D4" s="82"/>
      <c r="E4" s="82"/>
      <c r="F4" s="82"/>
      <c r="G4" s="91"/>
      <c r="H4" s="3"/>
    </row>
    <row r="5" spans="1:8" ht="20.25" customHeight="1" x14ac:dyDescent="0.2">
      <c r="A5" s="81" t="s">
        <v>142</v>
      </c>
      <c r="B5" s="82"/>
      <c r="C5" s="82"/>
      <c r="D5" s="82"/>
      <c r="E5" s="82"/>
      <c r="F5" s="82"/>
      <c r="G5" s="91"/>
      <c r="H5" s="3"/>
    </row>
    <row r="6" spans="1:8" s="1" customFormat="1" ht="16.149999999999999" customHeight="1" x14ac:dyDescent="0.2">
      <c r="A6" s="81" t="s">
        <v>2</v>
      </c>
      <c r="B6" s="82"/>
      <c r="C6" s="82"/>
      <c r="D6" s="82"/>
      <c r="E6" s="82"/>
      <c r="F6" s="82"/>
      <c r="G6" s="91"/>
    </row>
    <row r="7" spans="1:8" s="1" customFormat="1" ht="16.149999999999999" customHeight="1" x14ac:dyDescent="0.2">
      <c r="A7" s="81" t="s">
        <v>100</v>
      </c>
      <c r="B7" s="82"/>
      <c r="C7" s="82"/>
      <c r="D7" s="82"/>
      <c r="E7" s="82"/>
      <c r="F7" s="82"/>
      <c r="G7" s="91"/>
    </row>
    <row r="8" spans="1:8" ht="16.149999999999999" customHeight="1" thickBot="1" x14ac:dyDescent="0.25">
      <c r="A8" s="92" t="s">
        <v>3</v>
      </c>
      <c r="B8" s="93"/>
      <c r="C8" s="93"/>
      <c r="D8" s="93"/>
      <c r="E8" s="93"/>
      <c r="F8" s="93"/>
      <c r="G8" s="94"/>
    </row>
    <row r="9" spans="1:8" ht="22.5" customHeight="1" thickTop="1" x14ac:dyDescent="0.2">
      <c r="A9" s="95" t="s">
        <v>147</v>
      </c>
      <c r="B9" s="96"/>
      <c r="C9" s="96"/>
      <c r="D9" s="96"/>
      <c r="E9" s="96"/>
      <c r="F9" s="96"/>
      <c r="G9" s="96"/>
    </row>
    <row r="10" spans="1:8" ht="32.25" customHeight="1" x14ac:dyDescent="0.2">
      <c r="A10" s="4" t="s">
        <v>4</v>
      </c>
      <c r="B10" s="39" t="s">
        <v>5</v>
      </c>
      <c r="C10" s="5" t="s">
        <v>148</v>
      </c>
      <c r="D10" s="5" t="s">
        <v>149</v>
      </c>
      <c r="E10" s="97" t="s">
        <v>108</v>
      </c>
      <c r="F10" s="98"/>
      <c r="G10" s="6" t="s">
        <v>7</v>
      </c>
    </row>
    <row r="11" spans="1:8" ht="29.25" customHeight="1" x14ac:dyDescent="0.2">
      <c r="A11" s="67" t="s">
        <v>8</v>
      </c>
      <c r="B11" s="65" t="s">
        <v>9</v>
      </c>
      <c r="C11" s="61" t="s">
        <v>10</v>
      </c>
      <c r="D11" s="63" t="s">
        <v>11</v>
      </c>
      <c r="E11" s="29" t="s">
        <v>110</v>
      </c>
      <c r="F11" s="29"/>
      <c r="G11" s="72"/>
    </row>
    <row r="12" spans="1:8" ht="22.5" customHeight="1" x14ac:dyDescent="0.2">
      <c r="A12" s="68"/>
      <c r="B12" s="66"/>
      <c r="C12" s="62"/>
      <c r="D12" s="64"/>
      <c r="E12" s="29" t="s">
        <v>111</v>
      </c>
      <c r="F12" s="29"/>
      <c r="G12" s="99"/>
    </row>
    <row r="13" spans="1:8" ht="37.5" customHeight="1" x14ac:dyDescent="0.2">
      <c r="A13" s="67" t="s">
        <v>14</v>
      </c>
      <c r="B13" s="66"/>
      <c r="C13" s="61" t="s">
        <v>15</v>
      </c>
      <c r="D13" s="63" t="s">
        <v>150</v>
      </c>
      <c r="E13" s="29" t="s">
        <v>110</v>
      </c>
      <c r="F13" s="29"/>
      <c r="G13" s="72"/>
    </row>
    <row r="14" spans="1:8" ht="26.25" customHeight="1" x14ac:dyDescent="0.2">
      <c r="A14" s="68"/>
      <c r="B14" s="66"/>
      <c r="C14" s="62"/>
      <c r="D14" s="64"/>
      <c r="E14" s="29" t="s">
        <v>111</v>
      </c>
      <c r="F14" s="29"/>
      <c r="G14" s="99"/>
    </row>
    <row r="15" spans="1:8" ht="50.25" customHeight="1" x14ac:dyDescent="0.2">
      <c r="A15" s="67" t="s">
        <v>16</v>
      </c>
      <c r="B15" s="66"/>
      <c r="C15" s="61" t="s">
        <v>17</v>
      </c>
      <c r="D15" s="63" t="s">
        <v>151</v>
      </c>
      <c r="E15" s="29" t="s">
        <v>110</v>
      </c>
      <c r="F15" s="29"/>
      <c r="G15" s="72"/>
    </row>
    <row r="16" spans="1:8" ht="32.25" customHeight="1" x14ac:dyDescent="0.2">
      <c r="A16" s="68"/>
      <c r="B16" s="66"/>
      <c r="C16" s="62"/>
      <c r="D16" s="64"/>
      <c r="E16" s="29" t="s">
        <v>111</v>
      </c>
      <c r="F16" s="29"/>
      <c r="G16" s="99"/>
    </row>
    <row r="17" spans="1:7" ht="53.25" customHeight="1" x14ac:dyDescent="0.2">
      <c r="A17" s="67" t="s">
        <v>18</v>
      </c>
      <c r="B17" s="66"/>
      <c r="C17" s="61" t="s">
        <v>19</v>
      </c>
      <c r="D17" s="63" t="s">
        <v>170</v>
      </c>
      <c r="E17" s="29" t="s">
        <v>110</v>
      </c>
      <c r="F17" s="29"/>
      <c r="G17" s="72"/>
    </row>
    <row r="18" spans="1:7" ht="26.25" customHeight="1" x14ac:dyDescent="0.2">
      <c r="A18" s="68"/>
      <c r="B18" s="66"/>
      <c r="C18" s="62"/>
      <c r="D18" s="64"/>
      <c r="E18" s="29" t="s">
        <v>111</v>
      </c>
      <c r="F18" s="29"/>
      <c r="G18" s="99"/>
    </row>
    <row r="19" spans="1:7" ht="35.25" customHeight="1" x14ac:dyDescent="0.2">
      <c r="A19" s="67" t="s">
        <v>20</v>
      </c>
      <c r="B19" s="66"/>
      <c r="C19" s="61" t="s">
        <v>21</v>
      </c>
      <c r="D19" s="63" t="s">
        <v>123</v>
      </c>
      <c r="E19" s="29" t="s">
        <v>110</v>
      </c>
      <c r="F19" s="29"/>
      <c r="G19" s="72"/>
    </row>
    <row r="20" spans="1:7" ht="48" customHeight="1" x14ac:dyDescent="0.2">
      <c r="A20" s="68"/>
      <c r="B20" s="66"/>
      <c r="C20" s="62"/>
      <c r="D20" s="64"/>
      <c r="E20" s="29" t="s">
        <v>111</v>
      </c>
      <c r="F20" s="29"/>
      <c r="G20" s="99"/>
    </row>
    <row r="21" spans="1:7" ht="38.25" customHeight="1" x14ac:dyDescent="0.2">
      <c r="A21" s="67" t="s">
        <v>22</v>
      </c>
      <c r="B21" s="66"/>
      <c r="C21" s="61" t="s">
        <v>23</v>
      </c>
      <c r="D21" s="63" t="s">
        <v>153</v>
      </c>
      <c r="E21" s="32" t="s">
        <v>110</v>
      </c>
      <c r="F21" s="29"/>
      <c r="G21" s="72"/>
    </row>
    <row r="22" spans="1:7" ht="38.25" customHeight="1" x14ac:dyDescent="0.2">
      <c r="A22" s="69"/>
      <c r="B22" s="66"/>
      <c r="C22" s="70"/>
      <c r="D22" s="71"/>
      <c r="E22" s="32" t="s">
        <v>111</v>
      </c>
      <c r="F22" s="29"/>
      <c r="G22" s="73"/>
    </row>
    <row r="23" spans="1:7" ht="36" customHeight="1" x14ac:dyDescent="0.2">
      <c r="A23" s="68"/>
      <c r="B23" s="66"/>
      <c r="C23" s="62"/>
      <c r="D23" s="64"/>
      <c r="E23" s="44" t="s">
        <v>152</v>
      </c>
      <c r="F23" s="29"/>
      <c r="G23" s="99"/>
    </row>
    <row r="24" spans="1:7" ht="20.25" customHeight="1" x14ac:dyDescent="0.2">
      <c r="A24" s="78" t="s">
        <v>124</v>
      </c>
      <c r="B24" s="79"/>
      <c r="C24" s="79"/>
      <c r="D24" s="80"/>
      <c r="E24" s="65" t="s">
        <v>125</v>
      </c>
      <c r="F24" s="43" t="s">
        <v>110</v>
      </c>
      <c r="G24" s="72"/>
    </row>
    <row r="25" spans="1:7" ht="34.5" customHeight="1" x14ac:dyDescent="0.2">
      <c r="A25" s="81"/>
      <c r="B25" s="82"/>
      <c r="C25" s="82"/>
      <c r="D25" s="83"/>
      <c r="E25" s="84"/>
      <c r="F25" s="43" t="s">
        <v>111</v>
      </c>
      <c r="G25" s="73"/>
    </row>
    <row r="26" spans="1:7" ht="20.25" customHeight="1" x14ac:dyDescent="0.2">
      <c r="A26" s="45" t="s">
        <v>94</v>
      </c>
      <c r="B26" s="45"/>
      <c r="C26" s="45"/>
      <c r="D26" s="46"/>
      <c r="E26" s="74" t="s">
        <v>97</v>
      </c>
      <c r="F26" s="75"/>
      <c r="G26" s="76"/>
    </row>
    <row r="27" spans="1:7" ht="21.75" customHeight="1" x14ac:dyDescent="0.2">
      <c r="A27" s="77" t="s">
        <v>95</v>
      </c>
      <c r="B27" s="77"/>
      <c r="C27" s="77"/>
      <c r="D27" s="46"/>
      <c r="E27" s="74"/>
      <c r="F27" s="76"/>
      <c r="G27" s="76"/>
    </row>
    <row r="28" spans="1:7" ht="25.5" customHeight="1" x14ac:dyDescent="0.2">
      <c r="A28" s="45" t="s">
        <v>96</v>
      </c>
      <c r="B28" s="45"/>
      <c r="C28" s="45"/>
      <c r="D28" s="46"/>
      <c r="E28" s="74"/>
      <c r="F28" s="76"/>
      <c r="G28" s="76"/>
    </row>
  </sheetData>
  <mergeCells count="40">
    <mergeCell ref="G13:G14"/>
    <mergeCell ref="G15:G16"/>
    <mergeCell ref="G17:G18"/>
    <mergeCell ref="G19:G20"/>
    <mergeCell ref="G21:G23"/>
    <mergeCell ref="A7:G7"/>
    <mergeCell ref="A8:G8"/>
    <mergeCell ref="A11:A12"/>
    <mergeCell ref="C11:C12"/>
    <mergeCell ref="D11:D12"/>
    <mergeCell ref="A9:G9"/>
    <mergeCell ref="E10:F10"/>
    <mergeCell ref="G11:G12"/>
    <mergeCell ref="A1:G1"/>
    <mergeCell ref="A2:G2"/>
    <mergeCell ref="A4:G4"/>
    <mergeCell ref="A5:G5"/>
    <mergeCell ref="A6:G6"/>
    <mergeCell ref="G24:G25"/>
    <mergeCell ref="E26:E28"/>
    <mergeCell ref="F26:G28"/>
    <mergeCell ref="A27:C27"/>
    <mergeCell ref="A24:D25"/>
    <mergeCell ref="E24:E25"/>
    <mergeCell ref="C19:C20"/>
    <mergeCell ref="D19:D20"/>
    <mergeCell ref="B11:B23"/>
    <mergeCell ref="A13:A14"/>
    <mergeCell ref="C13:C14"/>
    <mergeCell ref="D13:D14"/>
    <mergeCell ref="A21:A23"/>
    <mergeCell ref="C21:C23"/>
    <mergeCell ref="D21:D23"/>
    <mergeCell ref="D15:D16"/>
    <mergeCell ref="A17:A18"/>
    <mergeCell ref="C17:C18"/>
    <mergeCell ref="D17:D18"/>
    <mergeCell ref="A19:A20"/>
    <mergeCell ref="A15:A16"/>
    <mergeCell ref="C15:C16"/>
  </mergeCells>
  <phoneticPr fontId="0" type="noConversion"/>
  <printOptions horizontalCentered="1"/>
  <pageMargins left="0.39370078740157483" right="0.39370078740157483" top="0" bottom="0" header="0" footer="0"/>
  <pageSetup paperSize="9" scale="5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0"/>
  <sheetViews>
    <sheetView view="pageBreakPreview" topLeftCell="A15" zoomScale="80" zoomScaleNormal="100" zoomScaleSheetLayoutView="80" workbookViewId="0">
      <selection activeCell="D14" sqref="D14:D15"/>
    </sheetView>
  </sheetViews>
  <sheetFormatPr defaultColWidth="9.140625" defaultRowHeight="11.25" x14ac:dyDescent="0.2"/>
  <cols>
    <col min="1" max="1" width="5.7109375" style="7" customWidth="1"/>
    <col min="2" max="2" width="17.140625" style="2" hidden="1" customWidth="1"/>
    <col min="3" max="3" width="21.7109375" style="1" customWidth="1"/>
    <col min="4" max="4" width="114" style="1" customWidth="1"/>
    <col min="5" max="5" width="16.42578125" style="1" customWidth="1"/>
    <col min="6" max="6" width="9.42578125" style="2" customWidth="1"/>
    <col min="7" max="7" width="19" style="7" customWidth="1"/>
    <col min="8" max="8" width="54.140625" style="2" customWidth="1"/>
    <col min="9" max="16384" width="9.140625" style="2"/>
  </cols>
  <sheetData>
    <row r="1" spans="1:10" ht="20.25" customHeight="1" thickTop="1" thickBot="1" x14ac:dyDescent="0.25">
      <c r="A1" s="100" t="s">
        <v>159</v>
      </c>
      <c r="B1" s="101"/>
      <c r="C1" s="101"/>
      <c r="D1" s="101"/>
      <c r="E1" s="101"/>
      <c r="F1" s="101"/>
      <c r="G1" s="101"/>
      <c r="H1" s="101"/>
    </row>
    <row r="2" spans="1:10" ht="16.149999999999999" customHeight="1" thickTop="1" x14ac:dyDescent="0.2">
      <c r="A2" s="88" t="s">
        <v>1</v>
      </c>
      <c r="B2" s="89"/>
      <c r="C2" s="89"/>
      <c r="D2" s="89"/>
      <c r="E2" s="89"/>
      <c r="F2" s="89"/>
      <c r="G2" s="89"/>
      <c r="H2" s="90"/>
    </row>
    <row r="3" spans="1:10" s="17" customFormat="1" ht="16.149999999999999" customHeight="1" x14ac:dyDescent="0.2">
      <c r="A3" s="20" t="str">
        <f>'Α. ΠΛΗΡΟΤΗΤΑ '!A3</f>
        <v>ΠΡΟΤΕΡΑΙΟΤΗΤΑ: 4Α. Ενίσχυση της Κοινωνικής Συνοχής- Ανάπτυξη Κοινωνικών Υποδομών</v>
      </c>
      <c r="H3" s="21"/>
    </row>
    <row r="4" spans="1:10" s="17" customFormat="1" ht="28.5" customHeight="1" x14ac:dyDescent="0.2">
      <c r="A4" s="102" t="s">
        <v>91</v>
      </c>
      <c r="B4" s="103"/>
      <c r="C4" s="103"/>
      <c r="D4" s="103"/>
      <c r="E4" s="103"/>
      <c r="F4" s="103"/>
      <c r="G4" s="103"/>
      <c r="H4" s="104"/>
    </row>
    <row r="5" spans="1:10" s="16" customFormat="1" ht="18.75" customHeight="1" x14ac:dyDescent="0.2">
      <c r="A5" s="105" t="s">
        <v>142</v>
      </c>
      <c r="B5" s="106"/>
      <c r="C5" s="106"/>
      <c r="D5" s="106"/>
      <c r="E5" s="106"/>
      <c r="F5" s="106"/>
      <c r="G5" s="106"/>
      <c r="H5" s="107"/>
    </row>
    <row r="6" spans="1:10" s="1" customFormat="1" ht="16.149999999999999" customHeight="1" x14ac:dyDescent="0.2">
      <c r="A6" s="81" t="s">
        <v>2</v>
      </c>
      <c r="B6" s="82"/>
      <c r="C6" s="82"/>
      <c r="D6" s="82"/>
      <c r="E6" s="82"/>
      <c r="F6" s="82"/>
      <c r="G6" s="82"/>
      <c r="H6" s="91"/>
    </row>
    <row r="7" spans="1:10" s="1" customFormat="1" ht="16.149999999999999" customHeight="1" x14ac:dyDescent="0.2">
      <c r="A7" s="81" t="s">
        <v>101</v>
      </c>
      <c r="B7" s="82"/>
      <c r="C7" s="82"/>
      <c r="D7" s="82"/>
      <c r="E7" s="82"/>
      <c r="F7" s="82"/>
      <c r="G7" s="82"/>
      <c r="H7" s="82"/>
    </row>
    <row r="8" spans="1:10" ht="16.149999999999999" customHeight="1" thickBot="1" x14ac:dyDescent="0.25">
      <c r="A8" s="92" t="s">
        <v>3</v>
      </c>
      <c r="B8" s="93"/>
      <c r="C8" s="93"/>
      <c r="D8" s="93"/>
      <c r="E8" s="93"/>
      <c r="F8" s="93"/>
      <c r="G8" s="93"/>
      <c r="H8" s="93"/>
    </row>
    <row r="9" spans="1:10" ht="22.5" customHeight="1" thickTop="1" x14ac:dyDescent="0.2">
      <c r="A9" s="108" t="s">
        <v>154</v>
      </c>
      <c r="B9" s="96"/>
      <c r="C9" s="96"/>
      <c r="D9" s="96"/>
      <c r="E9" s="96"/>
      <c r="F9" s="96"/>
      <c r="G9" s="96"/>
      <c r="H9" s="96"/>
      <c r="I9" s="48"/>
      <c r="J9" s="48"/>
    </row>
    <row r="10" spans="1:10" ht="20.25" customHeight="1" x14ac:dyDescent="0.2">
      <c r="A10" s="109" t="s">
        <v>155</v>
      </c>
      <c r="B10" s="110"/>
      <c r="C10" s="110"/>
      <c r="D10" s="110"/>
      <c r="E10" s="110"/>
      <c r="F10" s="110"/>
      <c r="G10" s="110"/>
      <c r="H10" s="110"/>
      <c r="I10" s="48"/>
      <c r="J10" s="48"/>
    </row>
    <row r="11" spans="1:10" ht="39.75" customHeight="1" x14ac:dyDescent="0.2">
      <c r="A11" s="8" t="s">
        <v>4</v>
      </c>
      <c r="B11" s="5" t="s">
        <v>5</v>
      </c>
      <c r="C11" s="5" t="s">
        <v>148</v>
      </c>
      <c r="D11" s="5" t="s">
        <v>157</v>
      </c>
      <c r="E11" s="5" t="s">
        <v>6</v>
      </c>
      <c r="F11" s="5" t="s">
        <v>108</v>
      </c>
      <c r="G11" s="28" t="s">
        <v>156</v>
      </c>
      <c r="H11" s="28" t="s">
        <v>24</v>
      </c>
    </row>
    <row r="12" spans="1:10" ht="63" customHeight="1" x14ac:dyDescent="0.2">
      <c r="A12" s="67" t="s">
        <v>25</v>
      </c>
      <c r="B12" s="65" t="s">
        <v>26</v>
      </c>
      <c r="C12" s="61" t="s">
        <v>27</v>
      </c>
      <c r="D12" s="63" t="s">
        <v>93</v>
      </c>
      <c r="E12" s="22" t="s">
        <v>158</v>
      </c>
      <c r="F12" s="29" t="s">
        <v>110</v>
      </c>
      <c r="G12" s="29"/>
      <c r="H12" s="19"/>
    </row>
    <row r="13" spans="1:10" ht="36" customHeight="1" x14ac:dyDescent="0.2">
      <c r="A13" s="68"/>
      <c r="B13" s="66"/>
      <c r="C13" s="62"/>
      <c r="D13" s="64"/>
      <c r="E13" s="22" t="s">
        <v>13</v>
      </c>
      <c r="F13" s="29" t="s">
        <v>111</v>
      </c>
      <c r="G13" s="29"/>
      <c r="H13" s="19"/>
    </row>
    <row r="14" spans="1:10" ht="43.5" customHeight="1" x14ac:dyDescent="0.2">
      <c r="A14" s="67" t="s">
        <v>28</v>
      </c>
      <c r="B14" s="66"/>
      <c r="C14" s="111" t="s">
        <v>29</v>
      </c>
      <c r="D14" s="63" t="s">
        <v>140</v>
      </c>
      <c r="E14" s="22" t="s">
        <v>158</v>
      </c>
      <c r="F14" s="29" t="s">
        <v>110</v>
      </c>
      <c r="G14" s="29"/>
      <c r="H14" s="19"/>
    </row>
    <row r="15" spans="1:10" ht="355.5" customHeight="1" x14ac:dyDescent="0.2">
      <c r="A15" s="68"/>
      <c r="B15" s="66"/>
      <c r="C15" s="112"/>
      <c r="D15" s="64"/>
      <c r="E15" s="22" t="s">
        <v>13</v>
      </c>
      <c r="F15" s="29" t="s">
        <v>111</v>
      </c>
      <c r="G15" s="29"/>
      <c r="H15" s="19"/>
    </row>
    <row r="16" spans="1:10" ht="72" customHeight="1" x14ac:dyDescent="0.2">
      <c r="A16" s="67" t="s">
        <v>30</v>
      </c>
      <c r="B16" s="66"/>
      <c r="C16" s="111" t="s">
        <v>31</v>
      </c>
      <c r="D16" s="63" t="s">
        <v>139</v>
      </c>
      <c r="E16" s="22" t="s">
        <v>158</v>
      </c>
      <c r="F16" s="29" t="s">
        <v>110</v>
      </c>
      <c r="G16" s="29"/>
      <c r="H16" s="19"/>
    </row>
    <row r="17" spans="1:8" ht="85.5" customHeight="1" x14ac:dyDescent="0.2">
      <c r="A17" s="68"/>
      <c r="B17" s="66"/>
      <c r="C17" s="112"/>
      <c r="D17" s="64"/>
      <c r="E17" s="22" t="s">
        <v>13</v>
      </c>
      <c r="F17" s="29" t="s">
        <v>111</v>
      </c>
      <c r="G17" s="29"/>
      <c r="H17" s="19"/>
    </row>
    <row r="18" spans="1:8" ht="37.5" customHeight="1" x14ac:dyDescent="0.2">
      <c r="A18" s="113" t="s">
        <v>126</v>
      </c>
      <c r="B18" s="114"/>
      <c r="C18" s="114"/>
      <c r="D18" s="115"/>
      <c r="E18" s="65" t="s">
        <v>32</v>
      </c>
      <c r="F18" s="50" t="s">
        <v>110</v>
      </c>
      <c r="G18" s="49"/>
      <c r="H18" s="19"/>
    </row>
    <row r="19" spans="1:8" ht="24.75" customHeight="1" thickBot="1" x14ac:dyDescent="0.25">
      <c r="A19" s="116"/>
      <c r="B19" s="117"/>
      <c r="C19" s="117"/>
      <c r="D19" s="118"/>
      <c r="E19" s="119"/>
      <c r="F19" s="42" t="s">
        <v>111</v>
      </c>
      <c r="G19" s="41"/>
      <c r="H19" s="31"/>
    </row>
    <row r="20" spans="1:8" ht="12" thickTop="1" x14ac:dyDescent="0.2"/>
  </sheetData>
  <mergeCells count="21">
    <mergeCell ref="A16:A17"/>
    <mergeCell ref="C16:C17"/>
    <mergeCell ref="D16:D17"/>
    <mergeCell ref="A18:D19"/>
    <mergeCell ref="E18:E19"/>
    <mergeCell ref="A1:H1"/>
    <mergeCell ref="B12:B17"/>
    <mergeCell ref="A8:H8"/>
    <mergeCell ref="A6:H6"/>
    <mergeCell ref="A7:H7"/>
    <mergeCell ref="A2:H2"/>
    <mergeCell ref="A4:H4"/>
    <mergeCell ref="A5:H5"/>
    <mergeCell ref="A9:H9"/>
    <mergeCell ref="A10:H10"/>
    <mergeCell ref="A12:A13"/>
    <mergeCell ref="C12:C13"/>
    <mergeCell ref="D12:D13"/>
    <mergeCell ref="A14:A15"/>
    <mergeCell ref="C14:C15"/>
    <mergeCell ref="D14:D15"/>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0"/>
  <sheetViews>
    <sheetView view="pageBreakPreview" zoomScale="130" zoomScaleNormal="100" zoomScaleSheetLayoutView="130" workbookViewId="0">
      <selection activeCell="D26" sqref="D26:D27"/>
    </sheetView>
  </sheetViews>
  <sheetFormatPr defaultColWidth="9.140625" defaultRowHeight="11.25" x14ac:dyDescent="0.2"/>
  <cols>
    <col min="1" max="1" width="7" style="7" customWidth="1"/>
    <col min="2" max="2" width="12.7109375" style="2" hidden="1" customWidth="1"/>
    <col min="3" max="3" width="27.140625" style="1" customWidth="1"/>
    <col min="4" max="4" width="98.85546875" style="1" customWidth="1"/>
    <col min="5" max="5" width="43.85546875" style="2" customWidth="1"/>
    <col min="6" max="6" width="13" style="7" customWidth="1"/>
    <col min="7" max="7" width="16.7109375" style="2" customWidth="1"/>
    <col min="8" max="8" width="30.5703125" style="2" customWidth="1"/>
    <col min="9" max="16384" width="9.140625" style="2"/>
  </cols>
  <sheetData>
    <row r="1" spans="1:8" ht="19.5" customHeight="1" thickTop="1" x14ac:dyDescent="0.2">
      <c r="A1" s="124" t="s">
        <v>159</v>
      </c>
      <c r="B1" s="125"/>
      <c r="C1" s="125"/>
      <c r="D1" s="125"/>
      <c r="E1" s="125"/>
      <c r="F1" s="125"/>
      <c r="G1" s="125"/>
      <c r="H1" s="126"/>
    </row>
    <row r="2" spans="1:8" ht="11.25" customHeight="1" x14ac:dyDescent="0.2">
      <c r="A2" s="81" t="s">
        <v>33</v>
      </c>
      <c r="B2" s="82"/>
      <c r="C2" s="82"/>
      <c r="D2" s="82"/>
      <c r="E2" s="82"/>
      <c r="F2" s="82"/>
      <c r="G2" s="82"/>
      <c r="H2" s="91"/>
    </row>
    <row r="3" spans="1:8" ht="11.25" customHeight="1" x14ac:dyDescent="0.2">
      <c r="A3" s="81" t="str">
        <f>'Α. ΠΛΗΡΟΤΗΤΑ '!A3</f>
        <v>ΠΡΟΤΕΡΑΙΟΤΗΤΑ: 4Α. Ενίσχυση της Κοινωνικής Συνοχής- Ανάπτυξη Κοινωνικών Υποδομών</v>
      </c>
      <c r="B3" s="82"/>
      <c r="C3" s="82"/>
      <c r="D3" s="82"/>
      <c r="E3" s="82"/>
      <c r="F3" s="82"/>
      <c r="G3" s="82"/>
      <c r="H3" s="91"/>
    </row>
    <row r="4" spans="1:8" ht="29.25" customHeight="1" x14ac:dyDescent="0.2">
      <c r="A4" s="81" t="s">
        <v>91</v>
      </c>
      <c r="B4" s="82"/>
      <c r="C4" s="82"/>
      <c r="D4" s="82"/>
      <c r="E4" s="82"/>
      <c r="F4" s="82"/>
      <c r="G4" s="82"/>
      <c r="H4" s="91"/>
    </row>
    <row r="5" spans="1:8" ht="11.25" customHeight="1" x14ac:dyDescent="0.2">
      <c r="A5" s="81" t="s">
        <v>142</v>
      </c>
      <c r="B5" s="82"/>
      <c r="C5" s="82"/>
      <c r="D5" s="82"/>
      <c r="E5" s="82"/>
      <c r="F5" s="82"/>
      <c r="G5" s="82"/>
      <c r="H5" s="91"/>
    </row>
    <row r="6" spans="1:8" s="1" customFormat="1" ht="16.149999999999999" customHeight="1" x14ac:dyDescent="0.2">
      <c r="A6" s="81" t="s">
        <v>2</v>
      </c>
      <c r="B6" s="82"/>
      <c r="C6" s="82"/>
      <c r="D6" s="82"/>
      <c r="E6" s="82"/>
      <c r="F6" s="82"/>
      <c r="G6" s="82"/>
      <c r="H6" s="91"/>
    </row>
    <row r="7" spans="1:8" s="1" customFormat="1" ht="16.149999999999999" customHeight="1" x14ac:dyDescent="0.2">
      <c r="A7" s="81" t="s">
        <v>101</v>
      </c>
      <c r="B7" s="82"/>
      <c r="C7" s="82"/>
      <c r="D7" s="82"/>
      <c r="E7" s="82"/>
      <c r="F7" s="82"/>
      <c r="G7" s="82"/>
      <c r="H7" s="91"/>
    </row>
    <row r="8" spans="1:8" ht="16.149999999999999" customHeight="1" x14ac:dyDescent="0.2">
      <c r="A8" s="92" t="s">
        <v>3</v>
      </c>
      <c r="B8" s="93"/>
      <c r="C8" s="93"/>
      <c r="D8" s="93"/>
      <c r="E8" s="93"/>
      <c r="F8" s="93"/>
      <c r="G8" s="93"/>
      <c r="H8" s="94"/>
    </row>
    <row r="9" spans="1:8" ht="17.25" customHeight="1" thickBot="1" x14ac:dyDescent="0.25">
      <c r="A9" s="140" t="s">
        <v>154</v>
      </c>
      <c r="B9" s="141"/>
      <c r="C9" s="141"/>
      <c r="D9" s="141"/>
      <c r="E9" s="141"/>
      <c r="F9" s="141"/>
      <c r="G9" s="142"/>
      <c r="H9" s="143"/>
    </row>
    <row r="10" spans="1:8" ht="18.75" customHeight="1" thickTop="1" x14ac:dyDescent="0.2">
      <c r="A10" s="108" t="s">
        <v>161</v>
      </c>
      <c r="B10" s="96"/>
      <c r="C10" s="96"/>
      <c r="D10" s="96"/>
      <c r="E10" s="96"/>
      <c r="F10" s="96"/>
      <c r="G10" s="96"/>
      <c r="H10" s="144"/>
    </row>
    <row r="11" spans="1:8" ht="39.75" customHeight="1" x14ac:dyDescent="0.2">
      <c r="A11" s="8" t="s">
        <v>4</v>
      </c>
      <c r="B11" s="5" t="s">
        <v>5</v>
      </c>
      <c r="C11" s="5" t="s">
        <v>148</v>
      </c>
      <c r="D11" s="5" t="s">
        <v>149</v>
      </c>
      <c r="E11" s="5" t="s">
        <v>6</v>
      </c>
      <c r="F11" s="5" t="s">
        <v>108</v>
      </c>
      <c r="G11" s="28" t="s">
        <v>156</v>
      </c>
      <c r="H11" s="6" t="s">
        <v>34</v>
      </c>
    </row>
    <row r="12" spans="1:8" ht="118.5" customHeight="1" x14ac:dyDescent="0.2">
      <c r="A12" s="137" t="s">
        <v>35</v>
      </c>
      <c r="B12" s="65" t="s">
        <v>36</v>
      </c>
      <c r="C12" s="145" t="s">
        <v>37</v>
      </c>
      <c r="D12" s="139" t="s">
        <v>160</v>
      </c>
      <c r="E12" s="18" t="s">
        <v>127</v>
      </c>
      <c r="F12" s="32" t="s">
        <v>110</v>
      </c>
      <c r="G12" s="135"/>
      <c r="H12" s="122"/>
    </row>
    <row r="13" spans="1:8" ht="57" customHeight="1" x14ac:dyDescent="0.2">
      <c r="A13" s="137"/>
      <c r="B13" s="66"/>
      <c r="C13" s="145"/>
      <c r="D13" s="139"/>
      <c r="E13" s="18" t="s">
        <v>128</v>
      </c>
      <c r="F13" s="32" t="s">
        <v>129</v>
      </c>
      <c r="G13" s="136"/>
      <c r="H13" s="122"/>
    </row>
    <row r="14" spans="1:8" ht="58.5" customHeight="1" x14ac:dyDescent="0.2">
      <c r="A14" s="137" t="s">
        <v>38</v>
      </c>
      <c r="B14" s="66"/>
      <c r="C14" s="138" t="s">
        <v>39</v>
      </c>
      <c r="D14" s="139" t="s">
        <v>168</v>
      </c>
      <c r="E14" s="18" t="s">
        <v>12</v>
      </c>
      <c r="F14" s="32" t="s">
        <v>110</v>
      </c>
      <c r="G14" s="135"/>
      <c r="H14" s="122"/>
    </row>
    <row r="15" spans="1:8" ht="29.25" customHeight="1" x14ac:dyDescent="0.2">
      <c r="A15" s="137"/>
      <c r="B15" s="66"/>
      <c r="C15" s="138"/>
      <c r="D15" s="139"/>
      <c r="E15" s="18" t="s">
        <v>169</v>
      </c>
      <c r="F15" s="32" t="s">
        <v>129</v>
      </c>
      <c r="G15" s="136"/>
      <c r="H15" s="122"/>
    </row>
    <row r="16" spans="1:8" ht="57" customHeight="1" x14ac:dyDescent="0.2">
      <c r="A16" s="137" t="s">
        <v>40</v>
      </c>
      <c r="B16" s="66"/>
      <c r="C16" s="138" t="s">
        <v>41</v>
      </c>
      <c r="D16" s="139" t="s">
        <v>103</v>
      </c>
      <c r="E16" s="18" t="s">
        <v>130</v>
      </c>
      <c r="F16" s="32" t="s">
        <v>110</v>
      </c>
      <c r="G16" s="135"/>
      <c r="H16" s="122"/>
    </row>
    <row r="17" spans="1:8" ht="44.25" customHeight="1" x14ac:dyDescent="0.2">
      <c r="A17" s="137"/>
      <c r="B17" s="66"/>
      <c r="C17" s="138"/>
      <c r="D17" s="139"/>
      <c r="E17" s="18" t="s">
        <v>131</v>
      </c>
      <c r="F17" s="32" t="s">
        <v>129</v>
      </c>
      <c r="G17" s="136"/>
      <c r="H17" s="122"/>
    </row>
    <row r="18" spans="1:8" ht="38.25" customHeight="1" x14ac:dyDescent="0.2">
      <c r="A18" s="67" t="s">
        <v>42</v>
      </c>
      <c r="B18" s="66"/>
      <c r="C18" s="61" t="s">
        <v>43</v>
      </c>
      <c r="D18" s="63" t="s">
        <v>44</v>
      </c>
      <c r="E18" s="18" t="s">
        <v>132</v>
      </c>
      <c r="F18" s="32" t="s">
        <v>110</v>
      </c>
      <c r="G18" s="135"/>
      <c r="H18" s="120"/>
    </row>
    <row r="19" spans="1:8" ht="43.5" customHeight="1" x14ac:dyDescent="0.2">
      <c r="A19" s="68"/>
      <c r="B19" s="66"/>
      <c r="C19" s="62"/>
      <c r="D19" s="64"/>
      <c r="E19" s="18" t="s">
        <v>104</v>
      </c>
      <c r="F19" s="32" t="s">
        <v>111</v>
      </c>
      <c r="G19" s="136"/>
      <c r="H19" s="121"/>
    </row>
    <row r="20" spans="1:8" ht="94.5" customHeight="1" x14ac:dyDescent="0.2">
      <c r="A20" s="67" t="s">
        <v>45</v>
      </c>
      <c r="B20" s="66"/>
      <c r="C20" s="61" t="s">
        <v>46</v>
      </c>
      <c r="D20" s="63" t="s">
        <v>162</v>
      </c>
      <c r="E20" s="18" t="s">
        <v>47</v>
      </c>
      <c r="F20" s="32" t="s">
        <v>110</v>
      </c>
      <c r="G20" s="135"/>
      <c r="H20" s="120"/>
    </row>
    <row r="21" spans="1:8" ht="25.5" customHeight="1" x14ac:dyDescent="0.2">
      <c r="A21" s="68"/>
      <c r="B21" s="66"/>
      <c r="C21" s="62"/>
      <c r="D21" s="64"/>
      <c r="E21" s="18" t="s">
        <v>48</v>
      </c>
      <c r="F21" s="30" t="s">
        <v>129</v>
      </c>
      <c r="G21" s="136"/>
      <c r="H21" s="121"/>
    </row>
    <row r="22" spans="1:8" ht="38.25" customHeight="1" x14ac:dyDescent="0.2">
      <c r="A22" s="67" t="s">
        <v>49</v>
      </c>
      <c r="B22" s="66"/>
      <c r="C22" s="61" t="s">
        <v>50</v>
      </c>
      <c r="D22" s="63" t="s">
        <v>51</v>
      </c>
      <c r="E22" s="18" t="s">
        <v>133</v>
      </c>
      <c r="F22" s="32" t="s">
        <v>110</v>
      </c>
      <c r="G22" s="135"/>
      <c r="H22" s="120"/>
    </row>
    <row r="23" spans="1:8" ht="38.25" customHeight="1" x14ac:dyDescent="0.2">
      <c r="A23" s="68"/>
      <c r="B23" s="66"/>
      <c r="C23" s="62"/>
      <c r="D23" s="64"/>
      <c r="E23" s="18" t="s">
        <v>105</v>
      </c>
      <c r="F23" s="30" t="s">
        <v>129</v>
      </c>
      <c r="G23" s="136"/>
      <c r="H23" s="121"/>
    </row>
    <row r="24" spans="1:8" ht="79.5" customHeight="1" x14ac:dyDescent="0.2">
      <c r="A24" s="67" t="s">
        <v>52</v>
      </c>
      <c r="B24" s="66"/>
      <c r="C24" s="61" t="s">
        <v>53</v>
      </c>
      <c r="D24" s="63" t="s">
        <v>99</v>
      </c>
      <c r="E24" s="18" t="s">
        <v>134</v>
      </c>
      <c r="F24" s="32" t="s">
        <v>110</v>
      </c>
      <c r="G24" s="135"/>
      <c r="H24" s="120"/>
    </row>
    <row r="25" spans="1:8" ht="57" customHeight="1" x14ac:dyDescent="0.2">
      <c r="A25" s="68"/>
      <c r="B25" s="66"/>
      <c r="C25" s="62"/>
      <c r="D25" s="64"/>
      <c r="E25" s="18" t="s">
        <v>135</v>
      </c>
      <c r="F25" s="30" t="s">
        <v>129</v>
      </c>
      <c r="G25" s="136"/>
      <c r="H25" s="121"/>
    </row>
    <row r="26" spans="1:8" ht="150.75" customHeight="1" x14ac:dyDescent="0.2">
      <c r="A26" s="67" t="s">
        <v>54</v>
      </c>
      <c r="B26" s="66"/>
      <c r="C26" s="61" t="s">
        <v>55</v>
      </c>
      <c r="D26" s="63" t="s">
        <v>136</v>
      </c>
      <c r="E26" s="18" t="s">
        <v>137</v>
      </c>
      <c r="F26" s="32" t="s">
        <v>110</v>
      </c>
      <c r="G26" s="135"/>
      <c r="H26" s="120"/>
    </row>
    <row r="27" spans="1:8" ht="40.5" customHeight="1" x14ac:dyDescent="0.2">
      <c r="A27" s="68"/>
      <c r="B27" s="84"/>
      <c r="C27" s="62"/>
      <c r="D27" s="64"/>
      <c r="E27" s="18" t="s">
        <v>106</v>
      </c>
      <c r="F27" s="30" t="s">
        <v>129</v>
      </c>
      <c r="G27" s="136"/>
      <c r="H27" s="121"/>
    </row>
    <row r="28" spans="1:8" ht="29.25" customHeight="1" x14ac:dyDescent="0.2">
      <c r="A28" s="127" t="s">
        <v>138</v>
      </c>
      <c r="B28" s="128"/>
      <c r="C28" s="128"/>
      <c r="D28" s="128"/>
      <c r="E28" s="131" t="s">
        <v>56</v>
      </c>
      <c r="F28" s="43" t="s">
        <v>110</v>
      </c>
      <c r="G28" s="133"/>
      <c r="H28" s="122"/>
    </row>
    <row r="29" spans="1:8" ht="25.5" customHeight="1" thickBot="1" x14ac:dyDescent="0.25">
      <c r="A29" s="129"/>
      <c r="B29" s="130"/>
      <c r="C29" s="130"/>
      <c r="D29" s="130"/>
      <c r="E29" s="132"/>
      <c r="F29" s="10" t="s">
        <v>129</v>
      </c>
      <c r="G29" s="134"/>
      <c r="H29" s="123"/>
    </row>
    <row r="30" spans="1:8" ht="12" thickTop="1" x14ac:dyDescent="0.2"/>
  </sheetData>
  <mergeCells count="55">
    <mergeCell ref="A9:H9"/>
    <mergeCell ref="A10:H10"/>
    <mergeCell ref="G16:G17"/>
    <mergeCell ref="C18:C19"/>
    <mergeCell ref="C20:C21"/>
    <mergeCell ref="A12:A13"/>
    <mergeCell ref="C12:C13"/>
    <mergeCell ref="D12:D13"/>
    <mergeCell ref="B12:B27"/>
    <mergeCell ref="A16:A17"/>
    <mergeCell ref="A20:A21"/>
    <mergeCell ref="G26:G27"/>
    <mergeCell ref="A22:A23"/>
    <mergeCell ref="A24:A25"/>
    <mergeCell ref="A26:A27"/>
    <mergeCell ref="C26:C27"/>
    <mergeCell ref="H20:H21"/>
    <mergeCell ref="G12:G13"/>
    <mergeCell ref="A14:A15"/>
    <mergeCell ref="C14:C15"/>
    <mergeCell ref="D14:D15"/>
    <mergeCell ref="G14:G15"/>
    <mergeCell ref="C16:C17"/>
    <mergeCell ref="D16:D17"/>
    <mergeCell ref="D18:D19"/>
    <mergeCell ref="D20:D21"/>
    <mergeCell ref="A28:D29"/>
    <mergeCell ref="E28:E29"/>
    <mergeCell ref="G28:G29"/>
    <mergeCell ref="A18:A19"/>
    <mergeCell ref="D26:D27"/>
    <mergeCell ref="G18:G19"/>
    <mergeCell ref="G20:G21"/>
    <mergeCell ref="G22:G23"/>
    <mergeCell ref="G24:G25"/>
    <mergeCell ref="C22:C23"/>
    <mergeCell ref="C24:C25"/>
    <mergeCell ref="D24:D25"/>
    <mergeCell ref="D22:D23"/>
    <mergeCell ref="H22:H23"/>
    <mergeCell ref="H24:H25"/>
    <mergeCell ref="H26:H27"/>
    <mergeCell ref="H28:H29"/>
    <mergeCell ref="A1:H1"/>
    <mergeCell ref="A2:H2"/>
    <mergeCell ref="A3:H3"/>
    <mergeCell ref="A4:H4"/>
    <mergeCell ref="A5:H5"/>
    <mergeCell ref="A6:H6"/>
    <mergeCell ref="A7:H7"/>
    <mergeCell ref="A8:H8"/>
    <mergeCell ref="H12:H13"/>
    <mergeCell ref="H14:H15"/>
    <mergeCell ref="H16:H17"/>
    <mergeCell ref="H18:H19"/>
  </mergeCells>
  <pageMargins left="0.70866141732283472" right="0.70866141732283472" top="0.74803149606299213" bottom="0.74803149606299213" header="0.31496062992125984" footer="0.31496062992125984"/>
  <pageSetup paperSize="9" scale="52"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
  <sheetViews>
    <sheetView view="pageBreakPreview" topLeftCell="A12" zoomScale="150" zoomScaleNormal="100" zoomScaleSheetLayoutView="150" workbookViewId="0">
      <selection activeCell="J17" sqref="J17"/>
    </sheetView>
  </sheetViews>
  <sheetFormatPr defaultColWidth="9.140625" defaultRowHeight="11.25" x14ac:dyDescent="0.2"/>
  <cols>
    <col min="1" max="1" width="6.42578125" style="7" customWidth="1"/>
    <col min="2" max="2" width="13.42578125" style="2" hidden="1" customWidth="1"/>
    <col min="3" max="3" width="15.140625" style="1" customWidth="1"/>
    <col min="4" max="4" width="117.140625" style="1" customWidth="1"/>
    <col min="5" max="5" width="40.140625" style="2" customWidth="1"/>
    <col min="6" max="6" width="8.5703125" style="7" customWidth="1"/>
    <col min="7" max="7" width="13.85546875" style="7" customWidth="1"/>
    <col min="8" max="8" width="64.28515625" style="2" customWidth="1"/>
    <col min="9" max="16384" width="9.140625" style="2"/>
  </cols>
  <sheetData>
    <row r="1" spans="1:9" ht="19.5" customHeight="1" thickTop="1" x14ac:dyDescent="0.2">
      <c r="A1" s="100" t="s">
        <v>159</v>
      </c>
      <c r="B1" s="101"/>
      <c r="C1" s="101"/>
      <c r="D1" s="101"/>
      <c r="E1" s="101"/>
      <c r="F1" s="101"/>
      <c r="G1" s="95"/>
      <c r="H1" s="47"/>
    </row>
    <row r="2" spans="1:9" ht="16.149999999999999" customHeight="1" x14ac:dyDescent="0.2">
      <c r="A2" s="78" t="s">
        <v>33</v>
      </c>
      <c r="B2" s="79"/>
      <c r="C2" s="79"/>
      <c r="D2" s="79"/>
      <c r="E2" s="79"/>
      <c r="F2" s="79"/>
      <c r="G2" s="79"/>
      <c r="H2" s="150"/>
    </row>
    <row r="3" spans="1:9" ht="18" customHeight="1" x14ac:dyDescent="0.2">
      <c r="A3" s="81" t="s">
        <v>90</v>
      </c>
      <c r="B3" s="82"/>
      <c r="C3" s="82"/>
      <c r="D3" s="82"/>
      <c r="E3" s="82"/>
      <c r="F3" s="82"/>
      <c r="G3" s="82"/>
      <c r="H3" s="91"/>
    </row>
    <row r="4" spans="1:9" ht="26.25" customHeight="1" x14ac:dyDescent="0.2">
      <c r="A4" s="81" t="s">
        <v>91</v>
      </c>
      <c r="B4" s="82"/>
      <c r="C4" s="82"/>
      <c r="D4" s="82"/>
      <c r="E4" s="82"/>
      <c r="F4" s="82"/>
      <c r="G4" s="82"/>
      <c r="H4" s="91"/>
      <c r="I4" s="3"/>
    </row>
    <row r="5" spans="1:9" x14ac:dyDescent="0.2">
      <c r="A5" s="81" t="s">
        <v>142</v>
      </c>
      <c r="B5" s="82"/>
      <c r="C5" s="82"/>
      <c r="D5" s="82"/>
      <c r="E5" s="82"/>
      <c r="F5" s="82"/>
      <c r="G5" s="82"/>
      <c r="H5" s="91"/>
      <c r="I5" s="3"/>
    </row>
    <row r="6" spans="1:9" s="1" customFormat="1" ht="21.75" customHeight="1" x14ac:dyDescent="0.2">
      <c r="A6" s="81" t="s">
        <v>2</v>
      </c>
      <c r="B6" s="82"/>
      <c r="C6" s="82"/>
      <c r="D6" s="82"/>
      <c r="E6" s="82"/>
      <c r="F6" s="82"/>
      <c r="G6" s="82"/>
      <c r="H6" s="91"/>
    </row>
    <row r="7" spans="1:9" s="1" customFormat="1" ht="17.25" customHeight="1" x14ac:dyDescent="0.2">
      <c r="A7" s="81" t="s">
        <v>101</v>
      </c>
      <c r="B7" s="82"/>
      <c r="C7" s="82"/>
      <c r="D7" s="82"/>
      <c r="E7" s="82"/>
      <c r="F7" s="82"/>
      <c r="G7" s="82"/>
      <c r="H7" s="91"/>
    </row>
    <row r="8" spans="1:9" ht="20.25" customHeight="1" x14ac:dyDescent="0.2">
      <c r="A8" s="92" t="s">
        <v>57</v>
      </c>
      <c r="B8" s="93"/>
      <c r="C8" s="93"/>
      <c r="D8" s="93"/>
      <c r="E8" s="93"/>
      <c r="F8" s="93"/>
      <c r="G8" s="93"/>
      <c r="H8" s="94"/>
    </row>
    <row r="9" spans="1:9" ht="20.25" customHeight="1" x14ac:dyDescent="0.2">
      <c r="A9" s="149" t="s">
        <v>154</v>
      </c>
      <c r="B9" s="149"/>
      <c r="C9" s="149"/>
      <c r="D9" s="149"/>
      <c r="E9" s="149"/>
      <c r="F9" s="149"/>
      <c r="G9" s="149"/>
      <c r="H9" s="149"/>
    </row>
    <row r="10" spans="1:9" ht="20.25" customHeight="1" x14ac:dyDescent="0.2">
      <c r="A10" s="149" t="s">
        <v>163</v>
      </c>
      <c r="B10" s="149"/>
      <c r="C10" s="149"/>
      <c r="D10" s="149"/>
      <c r="E10" s="149"/>
      <c r="F10" s="149"/>
      <c r="G10" s="149"/>
      <c r="H10" s="149"/>
    </row>
    <row r="11" spans="1:9" ht="39.75" customHeight="1" x14ac:dyDescent="0.2">
      <c r="A11" s="8" t="s">
        <v>4</v>
      </c>
      <c r="B11" s="5" t="s">
        <v>5</v>
      </c>
      <c r="C11" s="5" t="s">
        <v>148</v>
      </c>
      <c r="D11" s="5" t="s">
        <v>164</v>
      </c>
      <c r="E11" s="5" t="s">
        <v>6</v>
      </c>
      <c r="F11" s="5" t="s">
        <v>108</v>
      </c>
      <c r="G11" s="28" t="s">
        <v>109</v>
      </c>
      <c r="H11" s="6" t="s">
        <v>34</v>
      </c>
    </row>
    <row r="12" spans="1:9" ht="150" customHeight="1" x14ac:dyDescent="0.2">
      <c r="A12" s="137" t="s">
        <v>58</v>
      </c>
      <c r="B12" s="151" t="s">
        <v>59</v>
      </c>
      <c r="C12" s="145" t="s">
        <v>60</v>
      </c>
      <c r="D12" s="139" t="s">
        <v>171</v>
      </c>
      <c r="E12" s="18" t="s">
        <v>92</v>
      </c>
      <c r="F12" s="32" t="s">
        <v>110</v>
      </c>
      <c r="G12" s="147"/>
      <c r="H12" s="122"/>
    </row>
    <row r="13" spans="1:9" ht="62.25" customHeight="1" x14ac:dyDescent="0.2">
      <c r="A13" s="137"/>
      <c r="B13" s="152"/>
      <c r="C13" s="145"/>
      <c r="D13" s="139"/>
      <c r="E13" s="18" t="s">
        <v>112</v>
      </c>
      <c r="F13" s="32" t="s">
        <v>111</v>
      </c>
      <c r="G13" s="148"/>
      <c r="H13" s="122"/>
    </row>
    <row r="14" spans="1:9" ht="78" customHeight="1" x14ac:dyDescent="0.2">
      <c r="A14" s="137" t="s">
        <v>61</v>
      </c>
      <c r="B14" s="152"/>
      <c r="C14" s="138" t="s">
        <v>62</v>
      </c>
      <c r="D14" s="63" t="s">
        <v>172</v>
      </c>
      <c r="E14" s="18" t="s">
        <v>143</v>
      </c>
      <c r="F14" s="32" t="s">
        <v>110</v>
      </c>
      <c r="G14" s="147"/>
      <c r="H14" s="122"/>
    </row>
    <row r="15" spans="1:9" ht="34.5" customHeight="1" x14ac:dyDescent="0.2">
      <c r="A15" s="137"/>
      <c r="B15" s="152"/>
      <c r="C15" s="138"/>
      <c r="D15" s="64"/>
      <c r="E15" s="18" t="s">
        <v>144</v>
      </c>
      <c r="F15" s="32" t="s">
        <v>111</v>
      </c>
      <c r="G15" s="148"/>
      <c r="H15" s="122"/>
    </row>
    <row r="16" spans="1:9" ht="59.25" customHeight="1" x14ac:dyDescent="0.2">
      <c r="A16" s="137" t="s">
        <v>63</v>
      </c>
      <c r="B16" s="152"/>
      <c r="C16" s="138" t="s">
        <v>64</v>
      </c>
      <c r="D16" s="139" t="s">
        <v>173</v>
      </c>
      <c r="E16" s="18" t="s">
        <v>145</v>
      </c>
      <c r="F16" s="32" t="s">
        <v>110</v>
      </c>
      <c r="G16" s="147"/>
      <c r="H16" s="122"/>
    </row>
    <row r="17" spans="1:8" ht="27" customHeight="1" x14ac:dyDescent="0.2">
      <c r="A17" s="137"/>
      <c r="B17" s="152"/>
      <c r="C17" s="138"/>
      <c r="D17" s="139"/>
      <c r="E17" s="18" t="s">
        <v>146</v>
      </c>
      <c r="F17" s="32" t="s">
        <v>111</v>
      </c>
      <c r="G17" s="148"/>
      <c r="H17" s="122"/>
    </row>
    <row r="18" spans="1:8" ht="122.45" customHeight="1" x14ac:dyDescent="0.2">
      <c r="A18" s="67" t="s">
        <v>65</v>
      </c>
      <c r="B18" s="152"/>
      <c r="C18" s="61" t="s">
        <v>66</v>
      </c>
      <c r="D18" s="63" t="s">
        <v>113</v>
      </c>
      <c r="E18" s="18" t="s">
        <v>12</v>
      </c>
      <c r="F18" s="32" t="s">
        <v>110</v>
      </c>
      <c r="G18" s="135"/>
      <c r="H18" s="120"/>
    </row>
    <row r="19" spans="1:8" ht="32.25" customHeight="1" x14ac:dyDescent="0.2">
      <c r="A19" s="68"/>
      <c r="B19" s="152"/>
      <c r="C19" s="62"/>
      <c r="D19" s="64"/>
      <c r="E19" s="18" t="s">
        <v>13</v>
      </c>
      <c r="F19" s="32" t="s">
        <v>111</v>
      </c>
      <c r="G19" s="146"/>
      <c r="H19" s="121"/>
    </row>
    <row r="20" spans="1:8" ht="32.25" customHeight="1" x14ac:dyDescent="0.2">
      <c r="A20" s="113" t="s">
        <v>174</v>
      </c>
      <c r="B20" s="114"/>
      <c r="C20" s="114"/>
      <c r="D20" s="115"/>
      <c r="E20" s="65" t="s">
        <v>67</v>
      </c>
      <c r="F20" s="53" t="s">
        <v>110</v>
      </c>
      <c r="G20" s="51"/>
      <c r="H20" s="52"/>
    </row>
    <row r="21" spans="1:8" ht="24" customHeight="1" thickBot="1" x14ac:dyDescent="0.25">
      <c r="A21" s="116"/>
      <c r="B21" s="117"/>
      <c r="C21" s="117"/>
      <c r="D21" s="118"/>
      <c r="E21" s="119"/>
      <c r="F21" s="25" t="s">
        <v>111</v>
      </c>
      <c r="G21" s="33">
        <f>G12*0.6+G14*0.2+G16*0.2</f>
        <v>0</v>
      </c>
      <c r="H21" s="26"/>
    </row>
    <row r="22" spans="1:8" ht="12" thickTop="1" x14ac:dyDescent="0.2"/>
  </sheetData>
  <mergeCells count="33">
    <mergeCell ref="A9:H9"/>
    <mergeCell ref="A10:H10"/>
    <mergeCell ref="A1:G1"/>
    <mergeCell ref="A20:D21"/>
    <mergeCell ref="E20:E21"/>
    <mergeCell ref="H18:H19"/>
    <mergeCell ref="A6:H6"/>
    <mergeCell ref="A2:H2"/>
    <mergeCell ref="A3:H3"/>
    <mergeCell ref="A4:H4"/>
    <mergeCell ref="A5:H5"/>
    <mergeCell ref="A7:H7"/>
    <mergeCell ref="A8:H8"/>
    <mergeCell ref="A12:A13"/>
    <mergeCell ref="B12:B19"/>
    <mergeCell ref="C12:C13"/>
    <mergeCell ref="D12:D13"/>
    <mergeCell ref="H12:H13"/>
    <mergeCell ref="A14:A15"/>
    <mergeCell ref="H14:H15"/>
    <mergeCell ref="A16:A17"/>
    <mergeCell ref="C16:C17"/>
    <mergeCell ref="D16:D17"/>
    <mergeCell ref="H16:H17"/>
    <mergeCell ref="C14:C15"/>
    <mergeCell ref="G12:G13"/>
    <mergeCell ref="G14:G15"/>
    <mergeCell ref="G16:G17"/>
    <mergeCell ref="G18:G19"/>
    <mergeCell ref="A18:A19"/>
    <mergeCell ref="C18:C19"/>
    <mergeCell ref="D18:D19"/>
    <mergeCell ref="D14:D15"/>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tabSelected="1" view="pageBreakPreview" topLeftCell="A12" zoomScale="130" zoomScaleNormal="100" zoomScaleSheetLayoutView="130" workbookViewId="0">
      <selection activeCell="E14" sqref="E14"/>
    </sheetView>
  </sheetViews>
  <sheetFormatPr defaultColWidth="9.140625" defaultRowHeight="11.25" x14ac:dyDescent="0.2"/>
  <cols>
    <col min="1" max="1" width="6" style="7" customWidth="1"/>
    <col min="2" max="2" width="15.28515625" style="2" hidden="1" customWidth="1"/>
    <col min="3" max="3" width="19.140625" style="1" customWidth="1"/>
    <col min="4" max="4" width="61.42578125" style="1" customWidth="1"/>
    <col min="5" max="5" width="93.85546875" style="2" customWidth="1"/>
    <col min="6" max="6" width="11.28515625" style="7" customWidth="1"/>
    <col min="7" max="7" width="14.28515625" style="7" customWidth="1"/>
    <col min="8" max="8" width="46.7109375" style="2" customWidth="1"/>
    <col min="9" max="16384" width="9.140625" style="2"/>
  </cols>
  <sheetData>
    <row r="1" spans="1:9" ht="25.5" customHeight="1" x14ac:dyDescent="0.2">
      <c r="A1" s="153" t="s">
        <v>159</v>
      </c>
      <c r="B1" s="110"/>
      <c r="C1" s="110"/>
      <c r="D1" s="110"/>
      <c r="E1" s="110"/>
      <c r="F1" s="110"/>
      <c r="G1" s="110"/>
      <c r="H1" s="110"/>
    </row>
    <row r="2" spans="1:9" ht="16.149999999999999" customHeight="1" x14ac:dyDescent="0.2">
      <c r="A2" s="78" t="s">
        <v>33</v>
      </c>
      <c r="B2" s="79"/>
      <c r="C2" s="79"/>
      <c r="D2" s="79"/>
      <c r="E2" s="79"/>
      <c r="F2" s="79"/>
      <c r="G2" s="79"/>
      <c r="H2" s="150"/>
    </row>
    <row r="3" spans="1:9" ht="18" customHeight="1" x14ac:dyDescent="0.2">
      <c r="A3" s="81" t="s">
        <v>90</v>
      </c>
      <c r="B3" s="82"/>
      <c r="C3" s="82"/>
      <c r="D3" s="82"/>
      <c r="E3" s="82"/>
      <c r="F3" s="82"/>
      <c r="G3" s="82"/>
      <c r="H3" s="91"/>
    </row>
    <row r="4" spans="1:9" ht="25.5" customHeight="1" x14ac:dyDescent="0.2">
      <c r="A4" s="81" t="s">
        <v>91</v>
      </c>
      <c r="B4" s="82"/>
      <c r="C4" s="82"/>
      <c r="D4" s="82"/>
      <c r="E4" s="82"/>
      <c r="F4" s="82"/>
      <c r="G4" s="82"/>
      <c r="H4" s="91"/>
      <c r="I4" s="3"/>
    </row>
    <row r="5" spans="1:9" ht="17.25" customHeight="1" x14ac:dyDescent="0.2">
      <c r="A5" s="81" t="s">
        <v>142</v>
      </c>
      <c r="B5" s="82"/>
      <c r="C5" s="82"/>
      <c r="D5" s="82"/>
      <c r="E5" s="82"/>
      <c r="F5" s="82"/>
      <c r="G5" s="82"/>
      <c r="H5" s="91"/>
      <c r="I5" s="3"/>
    </row>
    <row r="6" spans="1:9" s="1" customFormat="1" ht="16.149999999999999" customHeight="1" x14ac:dyDescent="0.2">
      <c r="A6" s="81" t="s">
        <v>2</v>
      </c>
      <c r="B6" s="82"/>
      <c r="C6" s="82"/>
      <c r="D6" s="82"/>
      <c r="E6" s="82"/>
      <c r="F6" s="82"/>
      <c r="G6" s="82"/>
      <c r="H6" s="91"/>
    </row>
    <row r="7" spans="1:9" s="1" customFormat="1" ht="16.149999999999999" customHeight="1" x14ac:dyDescent="0.2">
      <c r="A7" s="81" t="s">
        <v>100</v>
      </c>
      <c r="B7" s="82"/>
      <c r="C7" s="82"/>
      <c r="D7" s="82"/>
      <c r="E7" s="82"/>
      <c r="F7" s="82"/>
      <c r="G7" s="82"/>
      <c r="H7" s="91"/>
    </row>
    <row r="8" spans="1:9" ht="16.149999999999999" customHeight="1" x14ac:dyDescent="0.2">
      <c r="A8" s="92" t="s">
        <v>57</v>
      </c>
      <c r="B8" s="93"/>
      <c r="C8" s="93"/>
      <c r="D8" s="93"/>
      <c r="E8" s="93"/>
      <c r="F8" s="93"/>
      <c r="G8" s="93"/>
      <c r="H8" s="94"/>
    </row>
    <row r="9" spans="1:9" ht="16.149999999999999" customHeight="1" x14ac:dyDescent="0.2">
      <c r="A9" s="153" t="s">
        <v>154</v>
      </c>
      <c r="B9" s="110"/>
      <c r="C9" s="110"/>
      <c r="D9" s="110"/>
      <c r="E9" s="110"/>
      <c r="F9" s="110"/>
      <c r="G9" s="110"/>
      <c r="H9" s="110"/>
    </row>
    <row r="10" spans="1:9" ht="16.149999999999999" customHeight="1" x14ac:dyDescent="0.2">
      <c r="A10" s="153" t="s">
        <v>165</v>
      </c>
      <c r="B10" s="110"/>
      <c r="C10" s="110"/>
      <c r="D10" s="110"/>
      <c r="E10" s="110"/>
      <c r="F10" s="110"/>
      <c r="G10" s="110"/>
      <c r="H10" s="110"/>
    </row>
    <row r="11" spans="1:9" ht="52.5" customHeight="1" x14ac:dyDescent="0.2">
      <c r="A11" s="8" t="s">
        <v>4</v>
      </c>
      <c r="B11" s="5" t="s">
        <v>5</v>
      </c>
      <c r="C11" s="5" t="s">
        <v>148</v>
      </c>
      <c r="D11" s="5" t="s">
        <v>157</v>
      </c>
      <c r="E11" s="5" t="s">
        <v>6</v>
      </c>
      <c r="F11" s="5" t="s">
        <v>114</v>
      </c>
      <c r="G11" s="28" t="s">
        <v>109</v>
      </c>
      <c r="H11" s="6" t="s">
        <v>34</v>
      </c>
    </row>
    <row r="12" spans="1:9" ht="219.75" customHeight="1" x14ac:dyDescent="0.2">
      <c r="A12" s="137" t="s">
        <v>68</v>
      </c>
      <c r="B12" s="151" t="s">
        <v>69</v>
      </c>
      <c r="C12" s="160" t="s">
        <v>70</v>
      </c>
      <c r="D12" s="161" t="s">
        <v>115</v>
      </c>
      <c r="E12" s="27" t="s">
        <v>167</v>
      </c>
      <c r="F12" s="32" t="s">
        <v>110</v>
      </c>
      <c r="G12" s="147"/>
      <c r="H12" s="122"/>
    </row>
    <row r="13" spans="1:9" ht="29.25" customHeight="1" x14ac:dyDescent="0.2">
      <c r="A13" s="137"/>
      <c r="B13" s="152"/>
      <c r="C13" s="160"/>
      <c r="D13" s="161"/>
      <c r="E13" s="27" t="s">
        <v>116</v>
      </c>
      <c r="F13" s="32" t="s">
        <v>111</v>
      </c>
      <c r="G13" s="148"/>
      <c r="H13" s="122"/>
    </row>
    <row r="14" spans="1:9" ht="178.5" customHeight="1" x14ac:dyDescent="0.2">
      <c r="A14" s="137" t="s">
        <v>71</v>
      </c>
      <c r="B14" s="152"/>
      <c r="C14" s="162" t="s">
        <v>72</v>
      </c>
      <c r="D14" s="161" t="s">
        <v>117</v>
      </c>
      <c r="E14" s="27" t="s">
        <v>141</v>
      </c>
      <c r="F14" s="32" t="s">
        <v>110</v>
      </c>
      <c r="G14" s="147"/>
      <c r="H14" s="122"/>
    </row>
    <row r="15" spans="1:9" ht="28.5" customHeight="1" x14ac:dyDescent="0.2">
      <c r="A15" s="137"/>
      <c r="B15" s="159"/>
      <c r="C15" s="162"/>
      <c r="D15" s="161"/>
      <c r="E15" s="27" t="s">
        <v>118</v>
      </c>
      <c r="F15" s="32" t="s">
        <v>111</v>
      </c>
      <c r="G15" s="148"/>
      <c r="H15" s="122"/>
    </row>
    <row r="16" spans="1:9" ht="28.5" customHeight="1" x14ac:dyDescent="0.2">
      <c r="A16" s="154" t="s">
        <v>175</v>
      </c>
      <c r="B16" s="155"/>
      <c r="C16" s="155"/>
      <c r="D16" s="156"/>
      <c r="E16" s="157" t="s">
        <v>107</v>
      </c>
      <c r="F16" s="53" t="s">
        <v>110</v>
      </c>
      <c r="G16" s="54"/>
      <c r="H16" s="19"/>
    </row>
    <row r="17" spans="1:8" ht="26.25" customHeight="1" x14ac:dyDescent="0.2">
      <c r="A17" s="113"/>
      <c r="B17" s="114"/>
      <c r="C17" s="114"/>
      <c r="D17" s="115"/>
      <c r="E17" s="158"/>
      <c r="F17" s="53" t="s">
        <v>111</v>
      </c>
      <c r="G17" s="34"/>
      <c r="H17" s="19"/>
    </row>
  </sheetData>
  <mergeCells count="23">
    <mergeCell ref="A16:D17"/>
    <mergeCell ref="E16:E17"/>
    <mergeCell ref="H14:H15"/>
    <mergeCell ref="A6:H6"/>
    <mergeCell ref="A7:H7"/>
    <mergeCell ref="A8:H8"/>
    <mergeCell ref="A12:A13"/>
    <mergeCell ref="B12:B15"/>
    <mergeCell ref="C12:C13"/>
    <mergeCell ref="D12:D13"/>
    <mergeCell ref="H12:H13"/>
    <mergeCell ref="A14:A15"/>
    <mergeCell ref="C14:C15"/>
    <mergeCell ref="D14:D15"/>
    <mergeCell ref="G12:G13"/>
    <mergeCell ref="G14:G15"/>
    <mergeCell ref="A10:H10"/>
    <mergeCell ref="A9:H9"/>
    <mergeCell ref="A1:H1"/>
    <mergeCell ref="A2:H2"/>
    <mergeCell ref="A3:H3"/>
    <mergeCell ref="A4:H4"/>
    <mergeCell ref="A5:H5"/>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view="pageBreakPreview" topLeftCell="A7" zoomScaleNormal="100" zoomScaleSheetLayoutView="100" workbookViewId="0">
      <selection activeCell="A17" sqref="A17:F20"/>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27" customWidth="1"/>
  </cols>
  <sheetData>
    <row r="1" spans="1:6" ht="25.5" customHeight="1" x14ac:dyDescent="0.2">
      <c r="A1" s="153" t="s">
        <v>166</v>
      </c>
      <c r="B1" s="110"/>
      <c r="C1" s="110"/>
      <c r="D1" s="110"/>
      <c r="E1" s="110"/>
      <c r="F1" s="110"/>
    </row>
    <row r="2" spans="1:6" x14ac:dyDescent="0.2">
      <c r="A2" s="78" t="s">
        <v>33</v>
      </c>
      <c r="B2" s="79"/>
      <c r="C2" s="79"/>
      <c r="D2" s="79"/>
      <c r="E2" s="79"/>
      <c r="F2" s="150"/>
    </row>
    <row r="3" spans="1:6" x14ac:dyDescent="0.2">
      <c r="A3" s="81" t="s">
        <v>90</v>
      </c>
      <c r="B3" s="82"/>
      <c r="C3" s="82"/>
      <c r="D3" s="82"/>
      <c r="E3" s="82"/>
      <c r="F3" s="91"/>
    </row>
    <row r="4" spans="1:6" ht="30" customHeight="1" x14ac:dyDescent="0.2">
      <c r="A4" s="81" t="s">
        <v>91</v>
      </c>
      <c r="B4" s="82"/>
      <c r="C4" s="82"/>
      <c r="D4" s="82"/>
      <c r="E4" s="82"/>
      <c r="F4" s="91"/>
    </row>
    <row r="5" spans="1:6" x14ac:dyDescent="0.2">
      <c r="A5" s="81" t="s">
        <v>142</v>
      </c>
      <c r="B5" s="82"/>
      <c r="C5" s="82"/>
      <c r="D5" s="82"/>
      <c r="E5" s="82"/>
      <c r="F5" s="91"/>
    </row>
    <row r="6" spans="1:6" ht="20.25" customHeight="1" x14ac:dyDescent="0.2">
      <c r="A6" s="81" t="s">
        <v>2</v>
      </c>
      <c r="B6" s="82"/>
      <c r="C6" s="82"/>
      <c r="D6" s="82"/>
      <c r="E6" s="82"/>
      <c r="F6" s="91"/>
    </row>
    <row r="7" spans="1:6" ht="21" customHeight="1" x14ac:dyDescent="0.2">
      <c r="A7" s="81" t="s">
        <v>100</v>
      </c>
      <c r="B7" s="82"/>
      <c r="C7" s="82"/>
      <c r="D7" s="82"/>
      <c r="E7" s="82"/>
      <c r="F7" s="91"/>
    </row>
    <row r="8" spans="1:6" ht="22.5" customHeight="1" x14ac:dyDescent="0.2">
      <c r="A8" s="92" t="s">
        <v>57</v>
      </c>
      <c r="B8" s="93"/>
      <c r="C8" s="93"/>
      <c r="D8" s="82"/>
      <c r="E8" s="82"/>
      <c r="F8" s="91"/>
    </row>
    <row r="9" spans="1:6" ht="36.75" customHeight="1" x14ac:dyDescent="0.2">
      <c r="A9" s="8" t="s">
        <v>4</v>
      </c>
      <c r="B9" s="5" t="s">
        <v>73</v>
      </c>
      <c r="C9" s="5" t="s">
        <v>119</v>
      </c>
      <c r="D9" s="5" t="s">
        <v>120</v>
      </c>
      <c r="E9" s="5" t="s">
        <v>121</v>
      </c>
      <c r="F9" s="23"/>
    </row>
    <row r="10" spans="1:6" ht="30" customHeight="1" x14ac:dyDescent="0.2">
      <c r="A10" s="9" t="s">
        <v>74</v>
      </c>
      <c r="B10" s="11" t="s">
        <v>75</v>
      </c>
      <c r="C10" s="12" t="s">
        <v>76</v>
      </c>
      <c r="D10" s="165"/>
      <c r="E10" s="35"/>
      <c r="F10" s="24"/>
    </row>
    <row r="11" spans="1:6" ht="30.75" customHeight="1" x14ac:dyDescent="0.2">
      <c r="A11" s="9" t="s">
        <v>77</v>
      </c>
      <c r="B11" s="11" t="s">
        <v>78</v>
      </c>
      <c r="C11" s="12" t="s">
        <v>76</v>
      </c>
      <c r="D11" s="166"/>
      <c r="E11" s="35"/>
      <c r="F11" s="24"/>
    </row>
    <row r="12" spans="1:6" ht="24.75" customHeight="1" x14ac:dyDescent="0.2">
      <c r="A12" s="9" t="s">
        <v>79</v>
      </c>
      <c r="B12" s="11" t="s">
        <v>80</v>
      </c>
      <c r="C12" s="12" t="s">
        <v>76</v>
      </c>
      <c r="D12" s="36">
        <v>0.6</v>
      </c>
      <c r="E12" s="37">
        <f>'3.ΣΚΟΠΙΜΟΤΗΤΑ'!G21</f>
        <v>0</v>
      </c>
      <c r="F12" s="24"/>
    </row>
    <row r="13" spans="1:6" ht="29.25" customHeight="1" x14ac:dyDescent="0.2">
      <c r="A13" s="9" t="s">
        <v>81</v>
      </c>
      <c r="B13" s="11" t="s">
        <v>82</v>
      </c>
      <c r="C13" s="12" t="s">
        <v>76</v>
      </c>
      <c r="D13" s="36">
        <v>0.4</v>
      </c>
      <c r="E13" s="38">
        <f>'4.ΩΡΙΜΟΤΗΤΑ'!G17</f>
        <v>0</v>
      </c>
      <c r="F13" s="24"/>
    </row>
    <row r="14" spans="1:6" ht="21.75" customHeight="1" x14ac:dyDescent="0.2">
      <c r="A14" s="163" t="s">
        <v>83</v>
      </c>
      <c r="B14" s="164"/>
      <c r="C14" s="11"/>
      <c r="D14" s="35"/>
      <c r="E14" s="38">
        <f>E12*0.6+E13*0.4</f>
        <v>0</v>
      </c>
      <c r="F14" s="24"/>
    </row>
    <row r="15" spans="1:6" ht="42" customHeight="1" x14ac:dyDescent="0.2">
      <c r="A15" s="154" t="s">
        <v>122</v>
      </c>
      <c r="B15" s="155"/>
      <c r="C15" s="155"/>
      <c r="D15" s="114"/>
      <c r="E15" s="114"/>
      <c r="F15" s="174"/>
    </row>
    <row r="16" spans="1:6" ht="39" customHeight="1" x14ac:dyDescent="0.2">
      <c r="A16" s="175" t="s">
        <v>84</v>
      </c>
      <c r="B16" s="176"/>
      <c r="C16" s="176"/>
      <c r="D16" s="176"/>
      <c r="E16" s="176"/>
      <c r="F16" s="177"/>
    </row>
    <row r="17" spans="1:6" s="13" customFormat="1" ht="28.15" customHeight="1" x14ac:dyDescent="0.2">
      <c r="A17" s="178" t="s">
        <v>85</v>
      </c>
      <c r="B17" s="179"/>
      <c r="C17" s="180" t="s">
        <v>86</v>
      </c>
      <c r="D17" s="179"/>
      <c r="E17" s="55" t="s">
        <v>87</v>
      </c>
      <c r="F17" s="56" t="s">
        <v>88</v>
      </c>
    </row>
    <row r="18" spans="1:6" s="13" customFormat="1" ht="38.25" customHeight="1" x14ac:dyDescent="0.2">
      <c r="A18" s="172"/>
      <c r="B18" s="173"/>
      <c r="C18" s="181" t="s">
        <v>102</v>
      </c>
      <c r="D18" s="181"/>
      <c r="E18" s="57"/>
      <c r="F18" s="58"/>
    </row>
    <row r="19" spans="1:6" s="13" customFormat="1" ht="38.25" customHeight="1" x14ac:dyDescent="0.2">
      <c r="A19" s="172"/>
      <c r="B19" s="173"/>
      <c r="C19" s="169" t="s">
        <v>89</v>
      </c>
      <c r="D19" s="170"/>
      <c r="E19" s="57"/>
      <c r="F19" s="58"/>
    </row>
    <row r="20" spans="1:6" s="13" customFormat="1" ht="38.25" customHeight="1" thickBot="1" x14ac:dyDescent="0.25">
      <c r="A20" s="167"/>
      <c r="B20" s="168"/>
      <c r="C20" s="171" t="s">
        <v>98</v>
      </c>
      <c r="D20" s="171"/>
      <c r="E20" s="59"/>
      <c r="F20" s="60"/>
    </row>
    <row r="21" spans="1:6" ht="13.5" thickTop="1" x14ac:dyDescent="0.2"/>
  </sheetData>
  <mergeCells count="20">
    <mergeCell ref="A20:B20"/>
    <mergeCell ref="C19:D19"/>
    <mergeCell ref="C20:D20"/>
    <mergeCell ref="A19:B19"/>
    <mergeCell ref="A15:F15"/>
    <mergeCell ref="A16:F16"/>
    <mergeCell ref="A17:B17"/>
    <mergeCell ref="C17:D17"/>
    <mergeCell ref="A18:B18"/>
    <mergeCell ref="C18:D18"/>
    <mergeCell ref="A14:B14"/>
    <mergeCell ref="A7:F7"/>
    <mergeCell ref="A8:F8"/>
    <mergeCell ref="A1:F1"/>
    <mergeCell ref="A2:F2"/>
    <mergeCell ref="A3:F3"/>
    <mergeCell ref="A4:F4"/>
    <mergeCell ref="A5:F5"/>
    <mergeCell ref="A6:F6"/>
    <mergeCell ref="D10:D11"/>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7</vt:i4>
      </vt:variant>
    </vt:vector>
  </HeadingPairs>
  <TitlesOfParts>
    <vt:vector size="13" baseType="lpstr">
      <vt:lpstr>Α. ΠΛΗΡΟΤΗΤΑ </vt:lpstr>
      <vt:lpstr>1.ΠΛΗΡΟΤΗΤΑ ΠΕΡΙΕΧΟΜΕΝΟΥ</vt:lpstr>
      <vt:lpstr>2.ΠΛΑΙΣΙΟ ΕΝΣΩΜΑΤΩΣΗΣ ΠΟΛΙΤΙΚΩΝ</vt:lpstr>
      <vt:lpstr>3.ΣΚΟΠΙΜΟΤΗΤΑ</vt:lpstr>
      <vt:lpstr>4.ΩΡΙΜΟΤΗΤΑ</vt:lpstr>
      <vt:lpstr>ΦΑΠ</vt:lpstr>
      <vt:lpstr>'Α. ΠΛΗΡΟΤΗΤΑ '!Print_Area</vt:lpstr>
      <vt:lpstr>'1.ΠΛΗΡΟΤΗΤΑ ΠΕΡΙΕΧΟΜΕΝΟΥ'!Print_Titles</vt:lpstr>
      <vt:lpstr>'2.ΠΛΑΙΣΙΟ ΕΝΣΩΜΑΤΩΣΗΣ ΠΟΛΙΤΙΚΩΝ'!Print_Titles</vt:lpstr>
      <vt:lpstr>'3.ΣΚΟΠΙΜΟΤΗΤΑ'!Print_Titles</vt:lpstr>
      <vt:lpstr>'4.ΩΡΙΜΟΤΗΤΑ'!Print_Titles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ΜΟΥΦΛΟΥΖΕΛΛΗΣ ΕΥΣΤΡΑΤΙΟΣ</cp:lastModifiedBy>
  <cp:revision/>
  <cp:lastPrinted>2024-05-02T08:26:21Z</cp:lastPrinted>
  <dcterms:created xsi:type="dcterms:W3CDTF">2003-03-13T10:14:32Z</dcterms:created>
  <dcterms:modified xsi:type="dcterms:W3CDTF">2024-10-14T07:42:11Z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