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https://mouhq-my.sharepoint.com/personal/emouflouzellis_mou_gr/Documents/ΕΥΔ_ΠΒΑ/2021_2027/ΕΠΙΧΕΙΡΗΣΙΑΚΟ ΠΡΟΓΡΑΜΜΑ 21_27/Προσκλήσεις/ΕΣ/2_5/ΒΑ_ΕΤΠΑ_2.5_29_Νερό_Επεξ/Συνημμένα/"/>
    </mc:Choice>
  </mc:AlternateContent>
  <xr:revisionPtr revIDLastSave="1239" documentId="11_544F96F7817232849ADDD4DD9E81410704702994" xr6:coauthVersionLast="47" xr6:coauthVersionMax="47" xr10:uidLastSave="{545F02F5-1463-44F9-B390-B028C0000029}"/>
  <bookViews>
    <workbookView xWindow="-120" yWindow="-120" windowWidth="29040" windowHeight="15720" tabRatio="688" firstSheet="1" activeTab="5"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1">'1.ΠΛΗΡΟΤΗΤΑ ΠΕΡΙΕΧΟΜΕΝΟΥ'!$A$1:$H$19</definedName>
    <definedName name="_xlnm.Print_Area" localSheetId="0">'Α. ΠΛΗΡΟΤΗΤΑ '!$A$1:$G$27</definedName>
    <definedName name="_xlnm.Print_Area" localSheetId="5">ΦΑΠ!$A$1:$F$20</definedName>
    <definedName name="_xlnm.Print_Titles" localSheetId="1">'1.ΠΛΗΡΟΤΗΤΑ ΠΕΡΙΕΧΟΜΕΝΟΥ'!$1:$11</definedName>
    <definedName name="_xlnm.Print_Titles" localSheetId="2">'2.ΠΛΑΙΣΙΟ ΕΝΣΩΜΑΤΩΣΗΣ ΠΟΛΙΤΙΚΩΝ'!$1:$11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22" l="1"/>
  <c r="G20" i="21"/>
  <c r="A3" i="23" l="1"/>
  <c r="A3" i="22"/>
  <c r="A3" i="21"/>
  <c r="E13" i="23"/>
  <c r="E12" i="23"/>
  <c r="A3" i="19" l="1"/>
  <c r="A3" i="18"/>
</calcChain>
</file>

<file path=xl/sharedStrings.xml><?xml version="1.0" encoding="utf-8"?>
<sst xmlns="http://schemas.openxmlformats.org/spreadsheetml/2006/main" count="295" uniqueCount="174">
  <si>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</si>
  <si>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</si>
  <si>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</si>
  <si>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</si>
  <si>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</si>
  <si>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</si>
  <si>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Κατάσταση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</si>
  <si>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</si>
  <si>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</si>
  <si>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</si>
  <si>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</si>
  <si>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</si>
  <si>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</si>
  <si>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</si>
  <si>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</si>
  <si>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</si>
  <si>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</si>
  <si>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</si>
  <si>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</si>
  <si>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</si>
  <si>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</si>
  <si>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</si>
  <si>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</si>
  <si>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</si>
  <si>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</si>
  <si>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</si>
  <si>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</si>
  <si>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</si>
  <si>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</si>
  <si>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</si>
  <si>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</si>
  <si>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</si>
  <si>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</si>
  <si>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</si>
  <si>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</si>
  <si>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</si>
  <si>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</si>
  <si>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</si>
  <si>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</si>
  <si>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</si>
  <si>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</si>
  <si>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</si>
  <si>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</si>
  <si>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</si>
  <si>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</si>
  <si>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</si>
  <si>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</si>
  <si>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</si>
  <si>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</si>
  <si>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</si>
  <si>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</si>
  <si>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</si>
  <si>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</si>
  <si>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</si>
  <si>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</si>
  <si>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</si>
  <si>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</si>
  <si>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</si>
  <si>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</si>
  <si>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</si>
  <si>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</si>
  <si>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</si>
  <si>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</si>
  <si>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</si>
  <si>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</si>
  <si>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</si>
  <si>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</si>
  <si>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</si>
  <si>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</si>
  <si>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</si>
  <si>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</si>
  <si>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</si>
  <si>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</si>
  <si>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</si>
  <si>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</si>
  <si>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ΤΙΜΗ</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</si>
  <si>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</si>
  <si>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</si>
  <si>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</si>
  <si>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</si>
  <si>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</si>
  <si>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</si>
  <si>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</si>
  <si>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</si>
  <si>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</si>
  <si>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</si>
  <si>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</si>
  <si>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</si>
  <si>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</si>
  <si>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</si>
  <si>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</si>
  <si>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</si>
  <si>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ΠΡΟΪΣΤΑΜΕΝΟΣ ΜΟΝΑΔΑΣ Α'</t>
  </si>
  <si>
    <t>Τεκμηριώνεται επαρκώς η αναγκαιότητα υλοποίησης της πράξης</t>
  </si>
  <si>
    <t>Δεν τεκμηριώνεται επαρκώς η αναγκαιότητα υλοποίησης της πράξης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</si>
  <si>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</si>
  <si>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ΌΧΙ</t>
  </si>
  <si>
    <t>ΝΑΙ</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</si>
  <si>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</si>
  <si>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Ημερομηνία έναρξης εξέτασης παραδεκτού πρότασης</t>
  </si>
  <si>
    <t>Υπογραφή</t>
  </si>
  <si>
    <t>Ημερομηνία υποβολής συμπληρωματικών στοιχείων</t>
  </si>
  <si>
    <t xml:space="preserve">Ημερομηνία ολοκλήρωσης εξέτασης παραδεκτού πρότασης </t>
  </si>
  <si>
    <t>ΣΤΕΛΕΧΟΣ ΜΟΝΑΔΑΣ Α ΕΥΔ</t>
  </si>
  <si>
    <t>ΟΧΙ</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</si>
  <si>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t>
  </si>
  <si>
    <t>Η πράξη σέβεται την αρχή της αειφόρου ανάπτυξης</t>
  </si>
  <si>
    <t>Η πράξη δεν σέβεται την αρχή της αειφόρου ανάπτυξης</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</si>
  <si>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</si>
  <si>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</si>
  <si>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</si>
  <si>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</si>
  <si>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 xml:space="preserve">Η πράξη διασφαλίζει την προσβασιμότητα των ατόμων με αναπηρία </t>
  </si>
  <si>
    <t>Η πράξη δεν διασφαλίζει την προσβασιμότητα των ατόμων με αναπηρία</t>
  </si>
  <si>
    <t>Αποτέλεσμα Αξιολόγησης</t>
  </si>
  <si>
    <t>ΣΥΝΤΕΛΕΣΤΗΣ ΣΤΑΘΜΙΣΗΣ</t>
  </si>
  <si>
    <t>ΣΥΝΟΛΙΚΗ ΒΑΘΜΟΛΟΓΙΑ</t>
  </si>
  <si>
    <t>ΕΚΠΛΗΡΩΣΗ ΚΡΙΤΗΡΙΩΝ 4ης ΟΜΑΔΑΣ</t>
  </si>
  <si>
    <t>ΠΡΟΤΕΡΑΙΟΤΗΤΑ: 2. Προστασία του περιβάλλοντος και των πόρων της Περιφέρειας – Προσαρμογή στην Κλιματική Αλλαγή – Πρόληψη και διαχείριση κινδύνων</t>
  </si>
  <si>
    <t xml:space="preserve">ΦΟΡΕΑΣ ΥΠΟΒΟΛΗΣ ΤΗΣ ΠΡΑΞΗΣ: </t>
  </si>
  <si>
    <t>ΦΟΡΕΑΣ ΥΠΟΒΟΛΗΣ ΤΗΣ ΠΡΑΞΗΣ:</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</si>
  <si>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</si>
  <si>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</si>
  <si>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t>ΕΚΠΛΗΡΩΣΗ ΚΡΙΤΗΡΙΩΝ 1ης ΟΜΑΔΑΣ</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</si>
  <si>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</si>
  <si>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Τηρείται το θεσμικό πλαίσιο δημοσίων συμβάσων, μελετών, Προμηθειών και υπηρεσιών και συνάδει με το εθνικό και ενωσιακό δίκαιο</t>
  </si>
  <si>
    <t>Βαθμολογία</t>
  </si>
  <si>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Η συγκεκριμένη Ομάδα έχει </t>
    </r>
    <r>
      <rPr>
        <b/>
        <sz val="9"/>
        <rFont val="Verdana"/>
        <family val="2"/>
        <charset val="161"/>
      </rPr>
      <t>συντελεστή στάθμισης 60%</t>
    </r>
  </si>
  <si>
    <t>Κριτήριο</t>
  </si>
  <si>
    <t>Εξειδίκευση Κριτηρίου</t>
  </si>
  <si>
    <t>ΣΤΑΔΙΟ Α' : Έλεγχος πληρότητας και επιλεξιμότητας πρότασης</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</si>
  <si>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</si>
  <si>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</si>
  <si>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ΣΤΑΔΙΟ Β΄:  ΦΥΛΛΟ ΑΞΙΟΛΟΓΗΣΗΣ ΠΡΑΞΗΣ</t>
  </si>
  <si>
    <t>ΑΞΙΟΛΟΓΗΣΗ ΣΕ ΕΠΙΠΕΔΟ ΚΑΤΗΓΟΡΙΑΣ ΚΡΙΤΗΡΙΩΝ</t>
  </si>
  <si>
    <t>1η ΟΜΑΔΑ ΚΡΙΤΗΡΙΩΝ : Πληρότητα περιεχομένου πρότασης</t>
  </si>
  <si>
    <t>Αποτέλεσμα αξιολόγησης</t>
  </si>
  <si>
    <t>Εκπλήρωση κριτηρίου</t>
  </si>
  <si>
    <t>2η ΟΜΑΔΑ ΚΡΙΤΗΡΙΩΝ : Τήρηση θεσμικού πλαισίου και ενσωμάτωση οριζόντιων πολιτικών</t>
  </si>
  <si>
    <t>ΣΤΑΔΙΟ Β΄:  ΦΥΛΛΟ ΑΞΙΟΛΟΓΗΣΗ ΠΡΑΞΗΣ</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</si>
  <si>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</si>
  <si>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</si>
  <si>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</si>
  <si>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4η ΟΜΑΔΑ ΚΡΙΤΗΡΙΩΝ :   Ωριμότητα πράξης</t>
  </si>
  <si>
    <t>Β΄: ΦΥΛΛΟ ΑΞΙΟΛΟΓΗΣΗΣ ΠΡΑΞΗΣ</t>
  </si>
  <si>
    <t>ΠΡΟΪΣΤΑΜΕΝΟΣ ΕΥΔ ΠΡΟΓΡΑΜΜΑΤΟΣ ΒΟΡΕΙΟ ΑΙΓΑΙΟ</t>
  </si>
  <si>
    <t>Μη εκπλήρωση του κριτηρίου</t>
  </si>
  <si>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t>
  </si>
  <si>
    <t>ΕΙΔΙΚΟΣ ΣΤΟΧΟΣ: RSO2.5. Προαγωγή της πρόσβασης στο νερό και της βιώσιμης διαχείρισης του νερού.</t>
  </si>
  <si>
    <t>Δράση 2.5.1.2 Επενδύσεις στην εξασφάλιση επάρκειας και στην αναβάθμιση ποιότητας πόσιμου νερού</t>
  </si>
  <si>
    <t>Εξετάζεται αν υποβάλλονται αποφάσεις των αρμόδιων συλλογικών οργάνων του δικαιούχου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</si>
  <si>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</si>
  <si>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</si>
  <si>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 xml:space="preserve">
Βαθμός 10 εαν Πν≥6
Βαθμός 9 αν 4≤Πν&lt;6
Βαθμός 7 αν 1,6≤Πν&lt;4
Βαθμός 5 αν 0,4≤Πν&lt;1,6
</t>
  </si>
  <si>
    <t>Μη εκπλήρωση κριτηρίου: Πν&lt;0,4
 - Βαθμός 0</t>
  </si>
  <si>
    <t>Βαθμός 10 εαν Παπ≥1,6
Βαθμός 9 αν 0,8≤Παπ&lt;1,6
Βαθμός 7 αν 0,4≤Παπ&lt;0,8
Βαθμός 5 αν 0,2≤Παπ&lt;0,4</t>
  </si>
  <si>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r>
      <rPr>
        <b/>
        <sz val="9"/>
        <rFont val="Verdana"/>
        <family val="2"/>
        <charset val="161"/>
      </rPr>
      <t xml:space="preserve"> Η συγκεκριμένη Ομάδα έχει συντελεστή στάθμισης 40%</t>
    </r>
  </si>
  <si>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</si>
  <si>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r>
      <t xml:space="preserve">Εξετάζεται ο βαθμός ωριμότητας της πράξης από την άποψη της εξέλιξης των απαιτούμενων προπαρασκευαστικών ενεργειών (μελέτες σύμφωνα με το ΦΕΚ/Β'/ 1047/29.03.2019,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 xml:space="preserve">Συντελεστής Βαρύτητας Β4.1=60%
</t>
    </r>
    <r>
      <rPr>
        <sz val="8"/>
        <rFont val="Verdana"/>
        <family val="2"/>
        <charset val="161"/>
      </rPr>
      <t xml:space="preserve">
</t>
    </r>
  </si>
  <si>
    <r>
      <t xml:space="preserve">ΔΕΝ τεκμηριώνεται επαρκώς η ωριμότητα της Πράξης - υπάρχουν υποέργα χωρίς εγκεκριμένη μελέτη - </t>
    </r>
    <r>
      <rPr>
        <b/>
        <sz val="9"/>
        <rFont val="Verdana"/>
        <family val="2"/>
        <charset val="161"/>
      </rPr>
      <t>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</si>
  <si>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</si>
  <si>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rPr>
        <i/>
        <u/>
        <sz val="9"/>
        <rFont val="Verdana"/>
        <family val="2"/>
        <charset val="161"/>
      </rPr>
      <t>Απόλυτη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Υπογεγραμμένο Μνημόνιο Συνεργασίας με αρχαιολογία, (γ) Δεν απαιτούνται ενέργειες για απόκτηση γης (π.χ. δημόσια γη, παραχώρηση δημοτικής έκτασης, ολοκληρωμένη αγορά, ολοκληρωμένες απαλλοτριώσεις κλπ). 
 - </t>
    </r>
    <r>
      <rPr>
        <b/>
        <sz val="9"/>
        <rFont val="Verdana"/>
        <family val="2"/>
        <charset val="161"/>
      </rPr>
      <t xml:space="preserve">Βαθμολογία 10
</t>
    </r>
    <r>
      <rPr>
        <i/>
        <u/>
        <sz val="9"/>
        <rFont val="Verdana"/>
        <family val="2"/>
        <charset val="161"/>
      </rPr>
      <t>Υψηλή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Προέγκριση Μνημονίου Συνεργασίας με αρχαιολογία από την αρμόδια υπηρεσία, (γ) Δημοσίευση της ΚΥΑ κήρυξης απαλλοτριώσεων στο ΦΕΚ ή υπογεγραμμένο προσύμφωνο αγοράς γης.
 </t>
    </r>
    <r>
      <rPr>
        <b/>
        <sz val="9"/>
        <rFont val="Verdana"/>
        <family val="2"/>
        <charset val="161"/>
      </rPr>
      <t>- Βαθμολογία 8</t>
    </r>
    <r>
      <rPr>
        <sz val="9"/>
        <rFont val="Verdana"/>
        <family val="2"/>
        <charset val="161"/>
      </rPr>
      <t xml:space="preserve">
</t>
    </r>
    <r>
      <rPr>
        <i/>
        <u/>
        <sz val="9"/>
        <rFont val="Verdana"/>
        <family val="2"/>
        <charset val="161"/>
      </rPr>
      <t>Επαρκής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Σχέδιο Μνημονίου Συνεργασίας με αρχαιολογία υποβληθέν στην αρμόδια υπηρεσία, (γ) Ύπαρξη εγκεκριμένου κτηματολογίου για την απόκτηση γης (κτημ/κά διαγράμματα και πίνακες).
 - </t>
    </r>
    <r>
      <rPr>
        <b/>
        <sz val="9"/>
        <rFont val="Verdana"/>
        <family val="2"/>
        <charset val="161"/>
      </rPr>
      <t>Βαθμολογία 5</t>
    </r>
  </si>
  <si>
    <r>
      <t xml:space="preserve">ΔΕΝ τεκμηριώνεται επαρκώς ο βαθμός προόδου διοικητικών ή άλλων ενεργειών της πράξης. </t>
    </r>
    <r>
      <rPr>
        <b/>
        <sz val="9"/>
        <rFont val="Verdana"/>
        <family val="2"/>
        <charset val="161"/>
      </rPr>
      <t>Βαθμολογία 0.</t>
    </r>
  </si>
  <si>
    <r>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Δεδομένου οτι στη Πρόσκληση έχουν τεθεί 2 δείκτες εκροής </t>
    </r>
    <r>
      <rPr>
        <b/>
        <sz val="8"/>
        <rFont val="Verdana"/>
        <family val="2"/>
        <charset val="161"/>
      </rPr>
      <t>Π1πρόσκλ</t>
    </r>
    <r>
      <rPr>
        <sz val="8"/>
        <rFont val="Verdana"/>
        <family val="2"/>
        <charset val="161"/>
      </rPr>
      <t>=</t>
    </r>
    <r>
      <rPr>
        <b/>
        <sz val="8"/>
        <rFont val="Verdana"/>
        <family val="2"/>
        <charset val="161"/>
      </rPr>
      <t>PSO906</t>
    </r>
    <r>
      <rPr>
        <sz val="8"/>
        <rFont val="Verdana"/>
        <family val="2"/>
        <charset val="161"/>
      </rPr>
      <t xml:space="preserve">  και </t>
    </r>
    <r>
      <rPr>
        <b/>
        <sz val="8"/>
        <rFont val="Verdana"/>
        <family val="2"/>
        <charset val="161"/>
      </rPr>
      <t>Π2πρόσκλ=RCO30</t>
    </r>
    <r>
      <rPr>
        <sz val="8"/>
        <rFont val="Verdana"/>
        <family val="2"/>
        <charset val="161"/>
      </rPr>
      <t xml:space="preserve">, τότε η αποτελεσματικότητα της πράξης Πν εκφράζεται από τη σχέση:
</t>
    </r>
    <r>
      <rPr>
        <b/>
        <sz val="8"/>
        <rFont val="Verdana"/>
        <family val="2"/>
        <charset val="161"/>
      </rPr>
      <t>Αποτέλεσμα Πν-αποτελεσματικότητας</t>
    </r>
    <r>
      <rPr>
        <sz val="8"/>
        <rFont val="Verdana"/>
        <family val="2"/>
        <charset val="161"/>
      </rPr>
      <t xml:space="preserve">
</t>
    </r>
    <r>
      <rPr>
        <b/>
        <sz val="8"/>
        <rFont val="Verdana"/>
        <family val="2"/>
        <charset val="161"/>
      </rPr>
      <t>Πν=10*[α*Πν1πράξης/Π1πρόσκλ)+β*(Πν2πράξης/Π2πρόσκλ)]</t>
    </r>
    <r>
      <rPr>
        <sz val="8"/>
        <rFont val="Verdana"/>
        <family val="2"/>
        <charset val="161"/>
      </rPr>
      <t xml:space="preserve">
όπου:
 - Π1πρόσκλ και Π2πρόσκλ είναι οι τιμές των δεικτών PSO906 και RCO30, αντίστοιχα,  όπως έχουν οριστεί στην Πρόσκληση
 - Πν1πράξης είναι η τιμή του δείκτη εκροής PSO906 της πράξης
 - Πν2πράξης είναι η τιμή του δείκτη εκροής RCO30 της πράξης
 - α=0,6 και β=0,4, συντελεστές στάθμισης 
</t>
    </r>
    <r>
      <rPr>
        <b/>
        <sz val="8"/>
        <rFont val="Verdana"/>
        <family val="2"/>
        <charset val="161"/>
      </rPr>
      <t xml:space="preserve">
Συντελεστής Βαρύτητας Β3.2=70%</t>
    </r>
    <r>
      <rPr>
        <sz val="8"/>
        <rFont val="Verdana"/>
        <family val="2"/>
        <charset val="161"/>
      </rPr>
      <t xml:space="preserve"> </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</si>
  <si>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Παπ= (Αποτέλεσμα Πν-αποτελεσματικότητας)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(Αποτέλεσμα Πν-αποτελεσματικότητας) του κριτηρίου της Αποτελεσματικότητας.
</t>
    </r>
    <r>
      <rPr>
        <b/>
        <sz val="8"/>
        <rFont val="Verdana"/>
        <family val="2"/>
        <charset val="161"/>
      </rPr>
      <t>Συντελεστής Βαρύτητας Β3.3=30%</t>
    </r>
  </si>
  <si>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βεβαίωση-δήλωση του φορέα για την ανάληψη της λειτουργίας και συντήρησης του έργου, συνημμένη στην υποβολή πρότασης για  χρηματοδότηση, καθώς και  έκθεση για τη διασφάλιση της λειτουργίας και την παρακολούθηση της πράξης.</t>
    </r>
  </si>
  <si>
    <t>Δεν τεκμηριώνεται η αποδοτικότητα  της πράξης (Παπ&lt;0,2) -  Βαθμός 0</t>
  </si>
  <si>
    <r>
      <t xml:space="preserve"> - </t>
    </r>
    <r>
      <rPr>
        <i/>
        <u/>
        <sz val="9"/>
        <rFont val="Verdana"/>
        <family val="2"/>
        <charset val="161"/>
      </rPr>
      <t>Απόλυτη ωριμότητα</t>
    </r>
    <r>
      <rPr>
        <sz val="9"/>
        <rFont val="Verdana"/>
        <family val="2"/>
        <charset val="161"/>
      </rPr>
      <t xml:space="preserve">: Νομική δέσμευση σε εξέλιξη (η οποία έλαβε θετική γνωμοδότηση κατά τον έλεγχο νομιμότητας και το κριτήριο Β2.1 έλαβε ΝΑΙ στην  αξιολόγηση) και υπάρχουν όλες οι αδειοδοτήσεις- ολοκληρωμένες λοιπές ενέργειες όπως περιγράφονται στην πρόσκληση. 
</t>
    </r>
    <r>
      <rPr>
        <b/>
        <sz val="9"/>
        <rFont val="Verdana"/>
        <family val="2"/>
        <charset val="161"/>
      </rPr>
      <t xml:space="preserve"> -Βαθμολογία 10
</t>
    </r>
    <r>
      <rPr>
        <sz val="9"/>
        <rFont val="Verdana"/>
        <family val="2"/>
        <charset val="161"/>
      </rPr>
      <t xml:space="preserve"> - </t>
    </r>
    <r>
      <rPr>
        <i/>
        <u/>
        <sz val="9"/>
        <rFont val="Verdana"/>
        <family val="2"/>
        <charset val="161"/>
      </rPr>
      <t>Υψηλή ωριμότητα</t>
    </r>
    <r>
      <rPr>
        <sz val="9"/>
        <rFont val="Verdana"/>
        <family val="2"/>
        <charset val="161"/>
      </rPr>
      <t xml:space="preserve">: Έχει υποβληθεί το σύνολο των απαιτούμενων μελετών, πλήρεις και εγκεκριμένες (σύμφωνα με το ΦΕΚ/Β'/ 1047/29.03.2019), καθώς και πλήρη εγκεκριμένα τεύχη δημοπράτησης. Για υποέργα προμηθειών, έχουν υποβληθεί πλήρεις εγκεκριμένες τεχνικές προδιαγραφές και πλήρη εγκεκριμένα τεύχη δημοπράτησης.
 </t>
    </r>
    <r>
      <rPr>
        <b/>
        <sz val="9"/>
        <rFont val="Verdana"/>
        <family val="2"/>
        <charset val="161"/>
      </rPr>
      <t>-Βαθμολογία 8</t>
    </r>
    <r>
      <rPr>
        <sz val="9"/>
        <rFont val="Verdana"/>
        <family val="2"/>
        <charset val="161"/>
      </rPr>
      <t xml:space="preserve">
 - </t>
    </r>
    <r>
      <rPr>
        <i/>
        <u/>
        <sz val="9"/>
        <rFont val="Verdana"/>
        <family val="2"/>
        <charset val="161"/>
      </rPr>
      <t>Μέση ωριμότητα</t>
    </r>
    <r>
      <rPr>
        <sz val="9"/>
        <rFont val="Verdana"/>
        <family val="2"/>
        <charset val="161"/>
      </rPr>
      <t xml:space="preserve">:  Έχει υποβληθεί το σύνολο των απαιτούμενων μελετών (σύμφωνα με το ΦΕΚ/Β'/ 1047/29.03.2019), πλήρεις και εγκεκριμένες, καθώς και τεύχη δημοπράτησης με ελλείψεις. Για υποέργα προμηθειών, έχουν υποβληθεί πλήρεις εγκεκριμένες τεχνικές προδιαγραφές και  τεύχη δημοπράτησης με ελλείψεις.
 </t>
    </r>
    <r>
      <rPr>
        <b/>
        <sz val="9"/>
        <rFont val="Verdana"/>
        <family val="2"/>
        <charset val="161"/>
      </rPr>
      <t>- Βαθμολογία 6</t>
    </r>
    <r>
      <rPr>
        <sz val="9"/>
        <rFont val="Verdana"/>
        <family val="2"/>
        <charset val="161"/>
      </rPr>
      <t xml:space="preserve"> 
 - </t>
    </r>
    <r>
      <rPr>
        <i/>
        <u/>
        <sz val="9"/>
        <rFont val="Verdana"/>
        <family val="2"/>
        <charset val="161"/>
      </rPr>
      <t>Επαρκής ωριμότητα</t>
    </r>
    <r>
      <rPr>
        <u/>
        <sz val="9"/>
        <rFont val="Verdana"/>
        <family val="2"/>
        <charset val="161"/>
      </rPr>
      <t>:</t>
    </r>
    <r>
      <rPr>
        <sz val="9"/>
        <rFont val="Verdana"/>
        <family val="2"/>
        <charset val="161"/>
      </rPr>
      <t xml:space="preserve"> Έχουν υποβληθεί προς έγκριση όλες οι απαιτούμενες μελέτες και Τ.Δ. της τελικής  Φάσης (εφόσον αυτή απαιτείται, σύμφωνα με το ΦΕΚ/Β'/1047/29.03.2019), έχουν ληφθεί οι απαιτούμενες αδειοδοτήσεις (πχ περιβαλλοντικές), έγινε οριοθέτηση ρεμάτων. 
 </t>
    </r>
    <r>
      <rPr>
        <b/>
        <sz val="9"/>
        <rFont val="Verdana"/>
        <family val="2"/>
        <charset val="161"/>
      </rPr>
      <t xml:space="preserve"> -  Βαθμολογία 5</t>
    </r>
    <r>
      <rPr>
        <sz val="9"/>
        <rFont val="Verdana"/>
        <family val="2"/>
        <charset val="161"/>
      </rPr>
      <t>.</t>
    </r>
  </si>
  <si>
    <t>Σωρευτικά πρέπει να ισχύουν τα εξής:
1. Για πράξη που αφορά σε έργο υδροληψίας, συστημάτων και εγκαταστάσεων  επεξεργασίας νερού κλπ, θα τεκμηριώνεται η αναγκαιότητα από την προσκομισθείσα μελέτη σκοπιμότητας, βάσει της οποίας θα έχει προηγηθεί ανάλυση των εναλλακτικών δυνατοτήτων ύδρευσης και επιλογή της βέλτιστης λύσης, με περιβαλλοντικά και οικονομοτεχνικά κριτήρια, εκτός αν περιλαμβάνονται σε εγκεκριμένο Γενικό Σχέδιο Ύδρευσης (Master Plan) (όπως περιγράφεται στο Κεφάλαιο 3.1 του Εθνικού Επιχειρησιακού Σχεδίου Νερού).
Για πράξη που αφορά σε έργο ενίσχυσης του εξωτερικού υδραγωγείου (δίκτυα μεταφοράς νερού κλπ), θα πρέπει να τεκμηριώνεται η αναγκαιότητα εφόσον σκοπός είναι η αντιμετώπιση μεγάλων διαρροών.
2. Για κάθε πράξη ελέγχεται η συμβατότητα του προτεινόμενου έργου με το ισχύον ΣΔΛΑΠ,
3. Εξετάζεται η πλήρωση κάθε άλλης απαίτησης ή κριτιρίου που τίθεται από την Πρόσκληση.</t>
  </si>
  <si>
    <r>
      <t xml:space="preserve">ΠΡΟΫΠΟΘΕΣΗ ΘΕΤΙΚΗΣ ΑΞΙΟΛΟΓΗΣΗΣ: </t>
    </r>
    <r>
      <rPr>
        <sz val="9"/>
        <rFont val="Verdana"/>
        <family val="2"/>
        <charset val="161"/>
      </rPr>
      <t>Η Πράξη πρέπει να λαμβάνει θετική τιμή "ΝΑΙ" σε όλα τα κριτήρια.</t>
    </r>
  </si>
  <si>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</si>
  <si>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</si>
  <si>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</si>
  <si>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r>
      <t xml:space="preserve">ΠΡΟΫΠΟΘΕΣΗ ΘΕΤΙΚΗΣ ΑΞΙΟΛΟΓΗΣΗΣ:  </t>
    </r>
    <r>
      <rPr>
        <sz val="9"/>
        <rFont val="Verdana"/>
        <family val="2"/>
        <charset val="161"/>
      </rPr>
      <t xml:space="preserve">Η πράξη θα πρέπει να λαμβάνει την τιμή ΝΑΙ σε όλα τα κριτήρια.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</si>
</sst>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b/>
      <sz val="10"/>
      <name val="Arial Greek"/>
      <charset val="161"/>
    </font>
    <font>
      <i/>
      <u/>
      <sz val="9"/>
      <name val="Verdana"/>
      <family val="2"/>
      <charset val="161"/>
    </font>
    <font>
      <u/>
      <sz val="9"/>
      <name val="Verdana"/>
      <family val="2"/>
      <charset val="161"/>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85">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19" xfId="0" applyFont="1" applyBorder="1" applyAlignment="1">
      <alignment vertical="center" wrapText="1"/>
    </xf>
    <xf numFmtId="0" fontId="2" fillId="0" borderId="18" xfId="0" applyFont="1" applyBorder="1" applyAlignment="1">
      <alignment vertical="center"/>
    </xf>
    <xf numFmtId="0" fontId="8" fillId="0" borderId="0" xfId="0" applyFont="1"/>
    <xf numFmtId="0" fontId="9" fillId="0" borderId="0" xfId="0" applyFont="1"/>
    <xf numFmtId="0" fontId="8" fillId="0" borderId="18" xfId="0" applyFont="1" applyBorder="1"/>
    <xf numFmtId="0" fontId="9" fillId="0" borderId="19" xfId="0" applyFont="1" applyBorder="1"/>
    <xf numFmtId="0" fontId="0" fillId="0" borderId="19" xfId="0" applyBorder="1" applyAlignment="1">
      <alignment horizontal="center"/>
    </xf>
    <xf numFmtId="0" fontId="2" fillId="2" borderId="16" xfId="0" applyFont="1" applyFill="1" applyBorder="1" applyAlignment="1">
      <alignment horizontal="center" vertical="center" wrapText="1"/>
    </xf>
    <xf numFmtId="0" fontId="3" fillId="0" borderId="40" xfId="0" applyFont="1" applyBorder="1" applyAlignment="1">
      <alignment horizontal="center" vertical="center" wrapText="1"/>
    </xf>
    <xf numFmtId="0" fontId="0" fillId="0" borderId="1" xfId="0" applyBorder="1" applyAlignment="1">
      <alignment horizontal="center"/>
    </xf>
    <xf numFmtId="9" fontId="0" fillId="0" borderId="1" xfId="0" applyNumberFormat="1" applyBorder="1" applyAlignment="1">
      <alignment horizontal="center"/>
    </xf>
    <xf numFmtId="49" fontId="0" fillId="0" borderId="1" xfId="0" applyNumberFormat="1" applyBorder="1" applyAlignment="1">
      <alignment horizontal="center"/>
    </xf>
    <xf numFmtId="0" fontId="4"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49" fontId="2" fillId="0" borderId="12"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xf>
    <xf numFmtId="0" fontId="2" fillId="0" borderId="0" xfId="0" applyFont="1" applyAlignment="1">
      <alignment vertical="center" wrapText="1"/>
    </xf>
    <xf numFmtId="0" fontId="3" fillId="5" borderId="3" xfId="0" applyFont="1" applyFill="1" applyBorder="1" applyAlignment="1">
      <alignment vertical="center"/>
    </xf>
    <xf numFmtId="0" fontId="3" fillId="5" borderId="28" xfId="0" applyFont="1" applyFill="1" applyBorder="1" applyAlignment="1">
      <alignment vertical="center"/>
    </xf>
    <xf numFmtId="0" fontId="3" fillId="5" borderId="13" xfId="0" applyFont="1" applyFill="1" applyBorder="1" applyAlignment="1">
      <alignment vertical="center"/>
    </xf>
    <xf numFmtId="0" fontId="3" fillId="5" borderId="13" xfId="0" applyFont="1" applyFill="1" applyBorder="1" applyAlignment="1">
      <alignment vertical="center" wrapText="1"/>
    </xf>
    <xf numFmtId="0" fontId="10" fillId="0" borderId="9" xfId="0" applyFont="1" applyBorder="1" applyAlignment="1">
      <alignment horizontal="center" vertical="center" wrapText="1"/>
    </xf>
    <xf numFmtId="0" fontId="2" fillId="4" borderId="0" xfId="0" applyFont="1" applyFill="1" applyAlignment="1">
      <alignment vertical="center" wrapText="1"/>
    </xf>
    <xf numFmtId="49" fontId="3" fillId="0" borderId="17" xfId="0" applyNumberFormat="1" applyFont="1" applyBorder="1" applyAlignment="1">
      <alignment horizontal="center" vertical="center" wrapText="1"/>
    </xf>
    <xf numFmtId="0" fontId="3" fillId="0" borderId="9"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5" fillId="0" borderId="1" xfId="0" applyFont="1" applyBorder="1" applyAlignment="1">
      <alignment horizontal="left" vertical="center" wrapText="1" readingOrder="1"/>
    </xf>
    <xf numFmtId="0" fontId="0" fillId="0" borderId="45" xfId="0" applyBorder="1" applyAlignment="1">
      <alignment horizontal="center" vertical="center" wrapText="1"/>
    </xf>
    <xf numFmtId="0" fontId="3" fillId="0" borderId="1" xfId="0" applyFont="1" applyBorder="1" applyAlignment="1">
      <alignment horizontal="left" vertical="center" wrapText="1"/>
    </xf>
    <xf numFmtId="49" fontId="3" fillId="0" borderId="13"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2" fillId="4" borderId="43"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7"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2" xfId="0" applyFont="1" applyBorder="1" applyAlignment="1">
      <alignment vertical="center" wrapText="1" readingOrder="1"/>
    </xf>
    <xf numFmtId="0" fontId="2" fillId="0" borderId="13" xfId="0" applyFont="1" applyBorder="1" applyAlignment="1">
      <alignment vertical="center" wrapText="1" readingOrder="1"/>
    </xf>
    <xf numFmtId="0" fontId="4" fillId="0" borderId="7"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34" xfId="0" applyFont="1" applyBorder="1" applyAlignment="1">
      <alignment horizontal="left" vertical="center" wrapText="1"/>
    </xf>
    <xf numFmtId="0" fontId="2" fillId="0" borderId="31" xfId="0" applyFont="1" applyBorder="1" applyAlignment="1">
      <alignment horizontal="left" vertical="center" wrapText="1"/>
    </xf>
    <xf numFmtId="0" fontId="2" fillId="0" borderId="4" xfId="0" applyFont="1" applyBorder="1" applyAlignment="1">
      <alignment horizontal="left" vertical="center" wrapText="1"/>
    </xf>
    <xf numFmtId="0" fontId="2" fillId="0" borderId="32" xfId="0" applyFont="1" applyBorder="1" applyAlignment="1">
      <alignment horizontal="lef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19" xfId="0" applyFont="1" applyBorder="1" applyAlignment="1">
      <alignment horizontal="left" vertical="center" wrapText="1"/>
    </xf>
    <xf numFmtId="0" fontId="4" fillId="0" borderId="14"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2" fillId="0" borderId="30" xfId="0" applyFont="1" applyBorder="1" applyAlignment="1">
      <alignment horizontal="left"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2" fillId="2" borderId="1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0" fillId="0" borderId="17" xfId="0" applyBorder="1" applyAlignment="1">
      <alignment horizontal="center" vertical="center" wrapText="1"/>
    </xf>
    <xf numFmtId="0" fontId="2" fillId="5" borderId="13" xfId="0" applyFont="1" applyFill="1" applyBorder="1" applyAlignment="1">
      <alignment horizontal="center" vertical="center"/>
    </xf>
    <xf numFmtId="0" fontId="2"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2" fillId="0" borderId="22" xfId="0" applyFont="1" applyBorder="1" applyAlignment="1">
      <alignment horizontal="center" vertical="center" wrapText="1"/>
    </xf>
    <xf numFmtId="0" fontId="2" fillId="0" borderId="17" xfId="0" applyFont="1" applyBorder="1" applyAlignment="1">
      <alignment horizontal="left" vertical="center" wrapText="1" readingOrder="1"/>
    </xf>
    <xf numFmtId="0" fontId="4"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5" fillId="0" borderId="17" xfId="0" applyFont="1" applyBorder="1" applyAlignment="1">
      <alignment horizontal="left" vertical="center" wrapText="1" readingOrder="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3" borderId="18"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4" xfId="0" applyFont="1" applyFill="1" applyBorder="1" applyAlignment="1">
      <alignment horizontal="left" vertical="center" wrapText="1"/>
    </xf>
    <xf numFmtId="0" fontId="2" fillId="3" borderId="33" xfId="0" applyFont="1" applyFill="1" applyBorder="1" applyAlignment="1">
      <alignment horizontal="left" vertical="center" wrapText="1"/>
    </xf>
    <xf numFmtId="0" fontId="2" fillId="3" borderId="29"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4" fillId="0" borderId="12" xfId="0" applyFont="1" applyBorder="1" applyAlignment="1">
      <alignment horizontal="center" vertical="center" wrapText="1" readingOrder="1"/>
    </xf>
    <xf numFmtId="0" fontId="4" fillId="0" borderId="21" xfId="0" applyFont="1" applyBorder="1" applyAlignment="1">
      <alignment horizontal="center" vertical="center" wrapText="1" readingOrder="1"/>
    </xf>
    <xf numFmtId="0" fontId="8" fillId="0" borderId="18" xfId="0" applyFont="1" applyBorder="1" applyAlignment="1">
      <alignment horizontal="left" wrapText="1"/>
    </xf>
    <xf numFmtId="0" fontId="8" fillId="0" borderId="0" xfId="0" applyFont="1" applyAlignment="1">
      <alignment horizontal="left" wrapText="1"/>
    </xf>
    <xf numFmtId="0" fontId="8" fillId="0" borderId="19" xfId="0" applyFont="1" applyBorder="1" applyAlignment="1">
      <alignment horizontal="left" wrapText="1"/>
    </xf>
    <xf numFmtId="0" fontId="8" fillId="0" borderId="18" xfId="0" applyFont="1" applyBorder="1" applyAlignment="1">
      <alignment horizontal="left"/>
    </xf>
    <xf numFmtId="0" fontId="8" fillId="0" borderId="0" xfId="0" applyFont="1" applyAlignment="1">
      <alignment horizontal="left"/>
    </xf>
    <xf numFmtId="0" fontId="8" fillId="0" borderId="19" xfId="0" applyFont="1" applyBorder="1" applyAlignment="1">
      <alignment horizontal="left"/>
    </xf>
    <xf numFmtId="0" fontId="2" fillId="0" borderId="3" xfId="0" applyFont="1" applyBorder="1" applyAlignment="1">
      <alignment horizontal="center" vertical="center" wrapText="1"/>
    </xf>
    <xf numFmtId="0" fontId="2" fillId="0" borderId="1" xfId="0" applyFont="1" applyBorder="1" applyAlignment="1">
      <alignment vertical="center" wrapText="1" readingOrder="1"/>
    </xf>
    <xf numFmtId="0" fontId="5" fillId="0" borderId="1" xfId="0" applyFont="1" applyBorder="1" applyAlignment="1">
      <alignment horizontal="left" vertical="center" wrapText="1" readingOrder="1"/>
    </xf>
    <xf numFmtId="0" fontId="2"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 xfId="0" applyFont="1" applyBorder="1" applyAlignment="1">
      <alignment horizontal="left" vertical="center" wrapText="1" readingOrder="1"/>
    </xf>
    <xf numFmtId="0" fontId="8" fillId="4" borderId="43"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8" fillId="4" borderId="46" xfId="0" applyFont="1" applyFill="1" applyBorder="1" applyAlignment="1">
      <alignment horizontal="center" vertical="center" wrapText="1"/>
    </xf>
    <xf numFmtId="0" fontId="2" fillId="0" borderId="35" xfId="0" applyFont="1" applyBorder="1" applyAlignment="1">
      <alignment horizontal="left" vertical="center" wrapText="1"/>
    </xf>
    <xf numFmtId="0" fontId="4" fillId="0" borderId="11"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3" fillId="0" borderId="12" xfId="0" applyFont="1" applyBorder="1" applyAlignment="1">
      <alignment horizontal="center" vertical="center" wrapText="1"/>
    </xf>
    <xf numFmtId="0" fontId="0" fillId="0" borderId="21" xfId="0"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5" fillId="3" borderId="1" xfId="0" applyFont="1" applyFill="1" applyBorder="1" applyAlignment="1">
      <alignment horizontal="left" vertical="center" wrapText="1" readingOrder="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49" fontId="3" fillId="0" borderId="13" xfId="0" applyNumberFormat="1" applyFont="1" applyBorder="1" applyAlignment="1">
      <alignment horizontal="center" vertical="center" wrapText="1"/>
    </xf>
    <xf numFmtId="49" fontId="0" fillId="0" borderId="12" xfId="0" applyNumberForma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21" xfId="0" applyNumberFormat="1" applyFont="1" applyBorder="1" applyAlignment="1">
      <alignment horizontal="center" vertical="center" wrapText="1"/>
    </xf>
    <xf numFmtId="0" fontId="2" fillId="4" borderId="48"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21" xfId="0" applyFont="1" applyBorder="1" applyAlignment="1">
      <alignment horizontal="left" vertical="center" wrapText="1"/>
    </xf>
    <xf numFmtId="0" fontId="3" fillId="0" borderId="1" xfId="0" applyFont="1" applyBorder="1" applyAlignment="1">
      <alignment vertical="center" wrapText="1" readingOrder="1"/>
    </xf>
    <xf numFmtId="0" fontId="3" fillId="0" borderId="1" xfId="0" applyFont="1" applyBorder="1" applyAlignment="1">
      <alignment horizontal="left" vertical="center" wrapText="1" readingOrder="1"/>
    </xf>
    <xf numFmtId="1" fontId="3" fillId="0" borderId="12" xfId="0" applyNumberFormat="1" applyFont="1" applyBorder="1" applyAlignment="1">
      <alignment horizontal="center" vertical="center" wrapText="1"/>
    </xf>
    <xf numFmtId="1" fontId="0" fillId="0" borderId="13" xfId="0" applyNumberFormat="1" applyBorder="1" applyAlignment="1">
      <alignment horizontal="center" vertical="center" wrapText="1"/>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6" xfId="0" applyFont="1" applyFill="1" applyBorder="1" applyAlignment="1">
      <alignment horizontal="left" vertical="center" wrapText="1"/>
    </xf>
    <xf numFmtId="0" fontId="5" fillId="5" borderId="37" xfId="0" applyFont="1" applyFill="1" applyBorder="1" applyAlignment="1">
      <alignment horizontal="left" vertical="center" wrapText="1"/>
    </xf>
    <xf numFmtId="14" fontId="5" fillId="5" borderId="38" xfId="0" applyNumberFormat="1" applyFont="1" applyFill="1" applyBorder="1" applyAlignment="1">
      <alignment horizontal="center" vertical="center" wrapText="1"/>
    </xf>
    <xf numFmtId="14" fontId="5" fillId="5" borderId="39" xfId="0" applyNumberFormat="1" applyFont="1" applyFill="1" applyBorder="1" applyAlignment="1">
      <alignment horizontal="center" vertical="center" wrapText="1"/>
    </xf>
    <xf numFmtId="0" fontId="5" fillId="5" borderId="9"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5" borderId="36"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4" borderId="16" xfId="0" applyFont="1" applyFill="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0" fontId="0" fillId="0" borderId="1" xfId="0" applyNumberFormat="1" applyBorder="1" applyAlignment="1">
      <alignment horizontal="center"/>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7"/>
  <sheetViews>
    <sheetView view="pageBreakPreview" zoomScale="84" zoomScaleNormal="75" zoomScaleSheetLayoutView="84" workbookViewId="0">
      <selection activeCell="D19" sqref="D19:D20"/>
    </sheetView>
  </sheetViews>
  <sheetFormatPr defaultColWidth="9.140625" defaultRowHeight="11.25" x14ac:dyDescent="0.2"/>
  <cols>
    <col min="1" max="1" width="5.7109375" style="8" customWidth="1"/>
    <col min="2" max="2" width="25.5703125" style="2" hidden="1" customWidth="1"/>
    <col min="3" max="3" width="50.85546875" style="1" customWidth="1"/>
    <col min="4" max="4" width="68" style="1" customWidth="1"/>
    <col min="5" max="5" width="15.5703125" style="8" customWidth="1"/>
    <col min="6" max="6" width="16.140625" style="8" customWidth="1"/>
    <col min="7" max="7" width="50.140625" style="2" customWidth="1"/>
    <col min="8" max="16384" width="9.140625" style="2"/>
  </cols>
  <sheetData>
    <row r="1" spans="1:8" ht="16.5" customHeight="1" thickTop="1" thickBot="1" x14ac:dyDescent="0.25">
      <c r="A1" s="54" t="s">
        <v>0</v>
      </c>
      <c r="B1" s="55"/>
      <c r="C1" s="55"/>
      <c r="D1" s="55"/>
      <c r="E1" s="55"/>
      <c r="F1" s="55"/>
      <c r="G1" s="56"/>
    </row>
    <row r="2" spans="1:8" ht="12" thickTop="1" x14ac:dyDescent="0.2">
      <c r="A2" s="71" t="s">
        <v>1</v>
      </c>
      <c r="B2" s="72"/>
      <c r="C2" s="72"/>
      <c r="D2" s="72"/>
      <c r="E2" s="72"/>
      <c r="F2" s="72"/>
      <c r="G2" s="73"/>
    </row>
    <row r="3" spans="1:8" x14ac:dyDescent="0.2">
      <c r="A3" s="17" t="s">
        <v>118</v>
      </c>
      <c r="B3" s="39"/>
      <c r="C3" s="39"/>
      <c r="D3" s="39"/>
      <c r="E3" s="39"/>
      <c r="F3" s="39"/>
      <c r="G3" s="16"/>
    </row>
    <row r="4" spans="1:8" x14ac:dyDescent="0.2">
      <c r="A4" s="74" t="s">
        <v>148</v>
      </c>
      <c r="B4" s="75"/>
      <c r="C4" s="75"/>
      <c r="D4" s="75"/>
      <c r="E4" s="75"/>
      <c r="F4" s="75"/>
      <c r="G4" s="76"/>
      <c r="H4" s="3"/>
    </row>
    <row r="5" spans="1:8" x14ac:dyDescent="0.2">
      <c r="A5" s="74" t="s">
        <v>149</v>
      </c>
      <c r="B5" s="75"/>
      <c r="C5" s="75"/>
      <c r="D5" s="75"/>
      <c r="E5" s="75"/>
      <c r="F5" s="75"/>
      <c r="G5" s="76"/>
      <c r="H5" s="3"/>
    </row>
    <row r="6" spans="1:8" s="1" customFormat="1" x14ac:dyDescent="0.2">
      <c r="A6" s="74" t="s">
        <v>2</v>
      </c>
      <c r="B6" s="75"/>
      <c r="C6" s="75"/>
      <c r="D6" s="75"/>
      <c r="E6" s="75"/>
      <c r="F6" s="75"/>
      <c r="G6" s="76"/>
    </row>
    <row r="7" spans="1:8" s="1" customFormat="1" x14ac:dyDescent="0.2">
      <c r="A7" s="74" t="s">
        <v>119</v>
      </c>
      <c r="B7" s="75"/>
      <c r="C7" s="75"/>
      <c r="D7" s="75"/>
      <c r="E7" s="75"/>
      <c r="F7" s="75"/>
      <c r="G7" s="76"/>
    </row>
    <row r="8" spans="1:8" ht="12" thickBot="1" x14ac:dyDescent="0.25">
      <c r="A8" s="80" t="s">
        <v>3</v>
      </c>
      <c r="B8" s="81"/>
      <c r="C8" s="81"/>
      <c r="D8" s="81"/>
      <c r="E8" s="81"/>
      <c r="F8" s="81"/>
      <c r="G8" s="82"/>
    </row>
    <row r="9" spans="1:8" ht="21" customHeight="1" thickTop="1" x14ac:dyDescent="0.2">
      <c r="A9" s="54" t="s">
        <v>130</v>
      </c>
      <c r="B9" s="55"/>
      <c r="C9" s="55"/>
      <c r="D9" s="55"/>
      <c r="E9" s="55"/>
      <c r="F9" s="55"/>
      <c r="G9" s="56"/>
    </row>
    <row r="10" spans="1:8" ht="39.75" customHeight="1" x14ac:dyDescent="0.2">
      <c r="A10" s="4" t="s">
        <v>4</v>
      </c>
      <c r="B10" s="5" t="s">
        <v>5</v>
      </c>
      <c r="C10" s="6" t="s">
        <v>128</v>
      </c>
      <c r="D10" s="6" t="s">
        <v>129</v>
      </c>
      <c r="E10" s="85" t="s">
        <v>7</v>
      </c>
      <c r="F10" s="86"/>
      <c r="G10" s="7" t="s">
        <v>8</v>
      </c>
    </row>
    <row r="11" spans="1:8" ht="35.25" customHeight="1" x14ac:dyDescent="0.2">
      <c r="A11" s="57" t="s">
        <v>9</v>
      </c>
      <c r="B11" s="63" t="s">
        <v>10</v>
      </c>
      <c r="C11" s="59" t="s">
        <v>11</v>
      </c>
      <c r="D11" s="100" t="s">
        <v>12</v>
      </c>
      <c r="E11" s="48" t="s">
        <v>97</v>
      </c>
      <c r="F11" s="83"/>
      <c r="G11" s="61"/>
    </row>
    <row r="12" spans="1:8" ht="24.75" customHeight="1" x14ac:dyDescent="0.2">
      <c r="A12" s="58"/>
      <c r="B12" s="99"/>
      <c r="C12" s="60"/>
      <c r="D12" s="101"/>
      <c r="E12" s="48" t="s">
        <v>96</v>
      </c>
      <c r="F12" s="84"/>
      <c r="G12" s="77"/>
    </row>
    <row r="13" spans="1:8" ht="36.75" customHeight="1" x14ac:dyDescent="0.2">
      <c r="A13" s="57" t="s">
        <v>15</v>
      </c>
      <c r="B13" s="99"/>
      <c r="C13" s="78" t="s">
        <v>16</v>
      </c>
      <c r="D13" s="100" t="s">
        <v>131</v>
      </c>
      <c r="E13" s="48" t="s">
        <v>97</v>
      </c>
      <c r="F13" s="83"/>
      <c r="G13" s="61"/>
    </row>
    <row r="14" spans="1:8" ht="39" customHeight="1" x14ac:dyDescent="0.2">
      <c r="A14" s="58"/>
      <c r="B14" s="99"/>
      <c r="C14" s="79"/>
      <c r="D14" s="101"/>
      <c r="E14" s="48" t="s">
        <v>96</v>
      </c>
      <c r="F14" s="84"/>
      <c r="G14" s="77"/>
    </row>
    <row r="15" spans="1:8" ht="62.25" customHeight="1" x14ac:dyDescent="0.2">
      <c r="A15" s="57" t="s">
        <v>17</v>
      </c>
      <c r="B15" s="99"/>
      <c r="C15" s="78" t="s">
        <v>18</v>
      </c>
      <c r="D15" s="100" t="s">
        <v>132</v>
      </c>
      <c r="E15" s="48" t="s">
        <v>97</v>
      </c>
      <c r="F15" s="83"/>
      <c r="G15" s="61"/>
    </row>
    <row r="16" spans="1:8" ht="41.25" customHeight="1" x14ac:dyDescent="0.2">
      <c r="A16" s="58"/>
      <c r="B16" s="99"/>
      <c r="C16" s="79"/>
      <c r="D16" s="101"/>
      <c r="E16" s="48" t="s">
        <v>96</v>
      </c>
      <c r="F16" s="84"/>
      <c r="G16" s="77"/>
    </row>
    <row r="17" spans="1:7" ht="38.25" customHeight="1" x14ac:dyDescent="0.2">
      <c r="A17" s="57" t="s">
        <v>19</v>
      </c>
      <c r="B17" s="99"/>
      <c r="C17" s="78" t="s">
        <v>20</v>
      </c>
      <c r="D17" s="100" t="s">
        <v>147</v>
      </c>
      <c r="E17" s="48" t="s">
        <v>97</v>
      </c>
      <c r="F17" s="83"/>
      <c r="G17" s="61"/>
    </row>
    <row r="18" spans="1:7" ht="38.25" customHeight="1" x14ac:dyDescent="0.2">
      <c r="A18" s="58"/>
      <c r="B18" s="99"/>
      <c r="C18" s="79"/>
      <c r="D18" s="101"/>
      <c r="E18" s="48" t="s">
        <v>96</v>
      </c>
      <c r="F18" s="84"/>
      <c r="G18" s="77"/>
    </row>
    <row r="19" spans="1:7" ht="38.25" customHeight="1" x14ac:dyDescent="0.2">
      <c r="A19" s="57" t="s">
        <v>21</v>
      </c>
      <c r="B19" s="99"/>
      <c r="C19" s="78" t="s">
        <v>22</v>
      </c>
      <c r="D19" s="100" t="s">
        <v>98</v>
      </c>
      <c r="E19" s="48" t="s">
        <v>97</v>
      </c>
      <c r="F19" s="83"/>
      <c r="G19" s="61"/>
    </row>
    <row r="20" spans="1:7" ht="38.25" customHeight="1" x14ac:dyDescent="0.2">
      <c r="A20" s="58"/>
      <c r="B20" s="99"/>
      <c r="C20" s="79"/>
      <c r="D20" s="101"/>
      <c r="E20" s="48" t="s">
        <v>96</v>
      </c>
      <c r="F20" s="84"/>
      <c r="G20" s="77"/>
    </row>
    <row r="21" spans="1:7" ht="38.25" customHeight="1" x14ac:dyDescent="0.2">
      <c r="A21" s="57" t="s">
        <v>23</v>
      </c>
      <c r="B21" s="99"/>
      <c r="C21" s="78" t="s">
        <v>24</v>
      </c>
      <c r="D21" s="100" t="s">
        <v>150</v>
      </c>
      <c r="E21" s="48" t="s">
        <v>97</v>
      </c>
      <c r="F21" s="83"/>
      <c r="G21" s="61"/>
    </row>
    <row r="22" spans="1:7" ht="38.25" customHeight="1" x14ac:dyDescent="0.2">
      <c r="A22" s="96"/>
      <c r="B22" s="99"/>
      <c r="C22" s="97"/>
      <c r="D22" s="102"/>
      <c r="E22" s="48" t="s">
        <v>96</v>
      </c>
      <c r="F22" s="87"/>
      <c r="G22" s="98"/>
    </row>
    <row r="23" spans="1:7" ht="32.25" customHeight="1" x14ac:dyDescent="0.2">
      <c r="A23" s="65" t="s">
        <v>121</v>
      </c>
      <c r="B23" s="66"/>
      <c r="C23" s="66"/>
      <c r="D23" s="67"/>
      <c r="E23" s="63" t="s">
        <v>122</v>
      </c>
      <c r="F23" s="29" t="s">
        <v>97</v>
      </c>
      <c r="G23" s="61"/>
    </row>
    <row r="24" spans="1:7" ht="22.15" customHeight="1" thickBot="1" x14ac:dyDescent="0.25">
      <c r="A24" s="68"/>
      <c r="B24" s="69"/>
      <c r="C24" s="69"/>
      <c r="D24" s="70"/>
      <c r="E24" s="64"/>
      <c r="F24" s="44" t="s">
        <v>96</v>
      </c>
      <c r="G24" s="62"/>
    </row>
    <row r="25" spans="1:7" ht="24.95" customHeight="1" thickTop="1" x14ac:dyDescent="0.2">
      <c r="A25" s="41" t="s">
        <v>99</v>
      </c>
      <c r="B25" s="42"/>
      <c r="C25" s="42"/>
      <c r="D25" s="43"/>
      <c r="E25" s="88" t="s">
        <v>100</v>
      </c>
      <c r="F25" s="90"/>
      <c r="G25" s="91"/>
    </row>
    <row r="26" spans="1:7" ht="24.95" customHeight="1" x14ac:dyDescent="0.2">
      <c r="A26" s="94" t="s">
        <v>101</v>
      </c>
      <c r="B26" s="95"/>
      <c r="C26" s="95"/>
      <c r="D26" s="31"/>
      <c r="E26" s="89"/>
      <c r="F26" s="92"/>
      <c r="G26" s="93"/>
    </row>
    <row r="27" spans="1:7" ht="24.95" customHeight="1" x14ac:dyDescent="0.2">
      <c r="A27" s="40" t="s">
        <v>102</v>
      </c>
      <c r="B27" s="30"/>
      <c r="C27" s="30"/>
      <c r="D27" s="31"/>
      <c r="E27" s="89"/>
      <c r="F27" s="92"/>
      <c r="G27" s="93"/>
    </row>
  </sheetData>
  <mergeCells count="46">
    <mergeCell ref="A9:G9"/>
    <mergeCell ref="F19:F20"/>
    <mergeCell ref="F21:F22"/>
    <mergeCell ref="E25:E27"/>
    <mergeCell ref="F25:G27"/>
    <mergeCell ref="A26:C26"/>
    <mergeCell ref="A21:A22"/>
    <mergeCell ref="C21:C22"/>
    <mergeCell ref="G21:G22"/>
    <mergeCell ref="B11:B22"/>
    <mergeCell ref="D11:D12"/>
    <mergeCell ref="D13:D14"/>
    <mergeCell ref="D15:D16"/>
    <mergeCell ref="D17:D18"/>
    <mergeCell ref="D19:D20"/>
    <mergeCell ref="D21:D22"/>
    <mergeCell ref="F11:F12"/>
    <mergeCell ref="F13:F14"/>
    <mergeCell ref="F15:F16"/>
    <mergeCell ref="F17:F18"/>
    <mergeCell ref="E10:F10"/>
    <mergeCell ref="G13:G14"/>
    <mergeCell ref="C13:C14"/>
    <mergeCell ref="G19:G20"/>
    <mergeCell ref="A19:A20"/>
    <mergeCell ref="A15:A16"/>
    <mergeCell ref="C15:C16"/>
    <mergeCell ref="G15:G16"/>
    <mergeCell ref="G17:G18"/>
    <mergeCell ref="C19:C20"/>
    <mergeCell ref="A1:G1"/>
    <mergeCell ref="A11:A12"/>
    <mergeCell ref="C11:C12"/>
    <mergeCell ref="G23:G24"/>
    <mergeCell ref="E23:E24"/>
    <mergeCell ref="A23:D24"/>
    <mergeCell ref="A2:G2"/>
    <mergeCell ref="A4:G4"/>
    <mergeCell ref="A5:G5"/>
    <mergeCell ref="G11:G12"/>
    <mergeCell ref="A13:A14"/>
    <mergeCell ref="A6:G6"/>
    <mergeCell ref="A7:G7"/>
    <mergeCell ref="A17:A18"/>
    <mergeCell ref="C17:C18"/>
    <mergeCell ref="A8:G8"/>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zoomScale="90" zoomScaleNormal="100" zoomScaleSheetLayoutView="90" workbookViewId="0">
      <selection sqref="A1:H1"/>
    </sheetView>
  </sheetViews>
  <sheetFormatPr defaultColWidth="9.140625" defaultRowHeight="11.25" x14ac:dyDescent="0.2"/>
  <cols>
    <col min="1" max="1" width="5.7109375" style="8" customWidth="1"/>
    <col min="2" max="2" width="16.140625" style="2" hidden="1" customWidth="1"/>
    <col min="3" max="3" width="30.7109375" style="1" customWidth="1"/>
    <col min="4" max="4" width="93" style="1" customWidth="1"/>
    <col min="5" max="5" width="13.5703125" style="1" customWidth="1"/>
    <col min="6" max="6" width="10.5703125" style="8" customWidth="1"/>
    <col min="7" max="7" width="15.5703125" style="8" customWidth="1"/>
    <col min="8" max="8" width="44.140625" style="2" customWidth="1"/>
    <col min="9" max="16384" width="9.140625" style="2"/>
  </cols>
  <sheetData>
    <row r="1" spans="1:9" ht="28.5" customHeight="1" thickTop="1" thickBot="1" x14ac:dyDescent="0.25">
      <c r="A1" s="103" t="s">
        <v>133</v>
      </c>
      <c r="B1" s="104"/>
      <c r="C1" s="104"/>
      <c r="D1" s="104"/>
      <c r="E1" s="104"/>
      <c r="F1" s="104"/>
      <c r="G1" s="104"/>
      <c r="H1" s="104"/>
    </row>
    <row r="2" spans="1:9" ht="21" customHeight="1" thickTop="1" x14ac:dyDescent="0.2">
      <c r="A2" s="71" t="s">
        <v>1</v>
      </c>
      <c r="B2" s="72"/>
      <c r="C2" s="72"/>
      <c r="D2" s="72"/>
      <c r="E2" s="72"/>
      <c r="F2" s="72"/>
      <c r="G2" s="72"/>
      <c r="H2" s="73"/>
    </row>
    <row r="3" spans="1:9" s="19" customFormat="1" ht="24.75" customHeight="1" x14ac:dyDescent="0.2">
      <c r="A3" s="20"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H3" s="21"/>
    </row>
    <row r="4" spans="1:9" s="19" customFormat="1" ht="17.25" customHeight="1" x14ac:dyDescent="0.2">
      <c r="A4" s="115" t="s">
        <v>148</v>
      </c>
      <c r="B4" s="116"/>
      <c r="C4" s="116"/>
      <c r="D4" s="116"/>
      <c r="E4" s="116"/>
      <c r="F4" s="116"/>
      <c r="G4" s="116"/>
      <c r="H4" s="117"/>
    </row>
    <row r="5" spans="1:9" s="18" customFormat="1" ht="21" customHeight="1" x14ac:dyDescent="0.2">
      <c r="A5" s="118" t="s">
        <v>149</v>
      </c>
      <c r="B5" s="119"/>
      <c r="C5" s="119"/>
      <c r="D5" s="119"/>
      <c r="E5" s="119"/>
      <c r="F5" s="119"/>
      <c r="G5" s="119"/>
      <c r="H5" s="120"/>
    </row>
    <row r="6" spans="1:9" s="1" customFormat="1" ht="17.25" customHeight="1" x14ac:dyDescent="0.2">
      <c r="A6" s="74" t="s">
        <v>2</v>
      </c>
      <c r="B6" s="75"/>
      <c r="C6" s="75"/>
      <c r="D6" s="75"/>
      <c r="E6" s="75"/>
      <c r="F6" s="75"/>
      <c r="G6" s="75"/>
      <c r="H6" s="76"/>
    </row>
    <row r="7" spans="1:9" s="1" customFormat="1" ht="14.25" customHeight="1" x14ac:dyDescent="0.2">
      <c r="A7" s="74" t="s">
        <v>119</v>
      </c>
      <c r="B7" s="75"/>
      <c r="C7" s="75"/>
      <c r="D7" s="75"/>
      <c r="E7" s="75"/>
      <c r="F7" s="75"/>
      <c r="G7" s="75"/>
      <c r="H7" s="76"/>
    </row>
    <row r="8" spans="1:9" ht="21" customHeight="1" thickBot="1" x14ac:dyDescent="0.25">
      <c r="A8" s="80" t="s">
        <v>3</v>
      </c>
      <c r="B8" s="81"/>
      <c r="C8" s="81"/>
      <c r="D8" s="81"/>
      <c r="E8" s="81"/>
      <c r="F8" s="81"/>
      <c r="G8" s="81"/>
      <c r="H8" s="82"/>
    </row>
    <row r="9" spans="1:9" ht="19.5" customHeight="1" thickTop="1" x14ac:dyDescent="0.2">
      <c r="A9" s="54" t="s">
        <v>134</v>
      </c>
      <c r="B9" s="55"/>
      <c r="C9" s="55"/>
      <c r="D9" s="55"/>
      <c r="E9" s="55"/>
      <c r="F9" s="55"/>
      <c r="G9" s="55"/>
      <c r="H9" s="55"/>
      <c r="I9" s="45"/>
    </row>
    <row r="10" spans="1:9" ht="26.25" customHeight="1" x14ac:dyDescent="0.2">
      <c r="A10" s="105" t="s">
        <v>135</v>
      </c>
      <c r="B10" s="106"/>
      <c r="C10" s="106"/>
      <c r="D10" s="106"/>
      <c r="E10" s="106"/>
      <c r="F10" s="106"/>
      <c r="G10" s="106"/>
      <c r="H10" s="106"/>
      <c r="I10" s="45"/>
    </row>
    <row r="11" spans="1:9" ht="39.75" customHeight="1" x14ac:dyDescent="0.2">
      <c r="A11" s="9" t="s">
        <v>4</v>
      </c>
      <c r="B11" s="6" t="s">
        <v>5</v>
      </c>
      <c r="C11" s="6" t="s">
        <v>128</v>
      </c>
      <c r="D11" s="6" t="s">
        <v>129</v>
      </c>
      <c r="E11" s="6" t="s">
        <v>6</v>
      </c>
      <c r="F11" s="6" t="s">
        <v>7</v>
      </c>
      <c r="G11" s="23" t="s">
        <v>136</v>
      </c>
      <c r="H11" s="7" t="s">
        <v>25</v>
      </c>
    </row>
    <row r="12" spans="1:9" ht="46.5" customHeight="1" x14ac:dyDescent="0.2">
      <c r="A12" s="57" t="s">
        <v>26</v>
      </c>
      <c r="B12" s="63" t="s">
        <v>27</v>
      </c>
      <c r="C12" s="59" t="s">
        <v>28</v>
      </c>
      <c r="D12" s="100" t="s">
        <v>95</v>
      </c>
      <c r="E12" s="49" t="s">
        <v>137</v>
      </c>
      <c r="F12" s="48" t="s">
        <v>97</v>
      </c>
      <c r="G12" s="83"/>
      <c r="H12" s="61"/>
    </row>
    <row r="13" spans="1:9" ht="57.75" customHeight="1" x14ac:dyDescent="0.2">
      <c r="A13" s="58"/>
      <c r="B13" s="99"/>
      <c r="C13" s="60"/>
      <c r="D13" s="101"/>
      <c r="E13" s="49" t="s">
        <v>14</v>
      </c>
      <c r="F13" s="48" t="s">
        <v>96</v>
      </c>
      <c r="G13" s="84"/>
      <c r="H13" s="77"/>
    </row>
    <row r="14" spans="1:9" ht="239.25" customHeight="1" x14ac:dyDescent="0.2">
      <c r="A14" s="57" t="s">
        <v>29</v>
      </c>
      <c r="B14" s="99"/>
      <c r="C14" s="78" t="s">
        <v>30</v>
      </c>
      <c r="D14" s="100" t="s">
        <v>157</v>
      </c>
      <c r="E14" s="49" t="s">
        <v>137</v>
      </c>
      <c r="F14" s="48" t="s">
        <v>97</v>
      </c>
      <c r="G14" s="83"/>
      <c r="H14" s="61"/>
    </row>
    <row r="15" spans="1:9" ht="227.25" customHeight="1" x14ac:dyDescent="0.2">
      <c r="A15" s="58"/>
      <c r="B15" s="99"/>
      <c r="C15" s="79"/>
      <c r="D15" s="101"/>
      <c r="E15" s="49" t="s">
        <v>14</v>
      </c>
      <c r="F15" s="48" t="s">
        <v>96</v>
      </c>
      <c r="G15" s="84"/>
      <c r="H15" s="77"/>
    </row>
    <row r="16" spans="1:9" ht="102.75" customHeight="1" x14ac:dyDescent="0.2">
      <c r="A16" s="57" t="s">
        <v>31</v>
      </c>
      <c r="B16" s="99"/>
      <c r="C16" s="78" t="s">
        <v>32</v>
      </c>
      <c r="D16" s="100" t="s">
        <v>151</v>
      </c>
      <c r="E16" s="49" t="s">
        <v>137</v>
      </c>
      <c r="F16" s="48" t="s">
        <v>97</v>
      </c>
      <c r="G16" s="83"/>
      <c r="H16" s="61"/>
    </row>
    <row r="17" spans="1:8" ht="59.25" customHeight="1" x14ac:dyDescent="0.2">
      <c r="A17" s="58"/>
      <c r="B17" s="99"/>
      <c r="C17" s="79"/>
      <c r="D17" s="101"/>
      <c r="E17" s="49" t="s">
        <v>14</v>
      </c>
      <c r="F17" s="48" t="s">
        <v>96</v>
      </c>
      <c r="G17" s="84"/>
      <c r="H17" s="77"/>
    </row>
    <row r="18" spans="1:8" ht="37.5" customHeight="1" x14ac:dyDescent="0.2">
      <c r="A18" s="107" t="s">
        <v>173</v>
      </c>
      <c r="B18" s="108"/>
      <c r="C18" s="108"/>
      <c r="D18" s="109"/>
      <c r="E18" s="113" t="s">
        <v>123</v>
      </c>
      <c r="F18" s="32" t="s">
        <v>97</v>
      </c>
      <c r="G18" s="50"/>
      <c r="H18" s="28"/>
    </row>
    <row r="19" spans="1:8" ht="21" customHeight="1" thickBot="1" x14ac:dyDescent="0.25">
      <c r="A19" s="110"/>
      <c r="B19" s="111"/>
      <c r="C19" s="111"/>
      <c r="D19" s="112"/>
      <c r="E19" s="114"/>
      <c r="F19" s="11" t="s">
        <v>96</v>
      </c>
      <c r="G19" s="24"/>
      <c r="H19" s="12"/>
    </row>
    <row r="20" spans="1:8" ht="12" thickTop="1" x14ac:dyDescent="0.2"/>
  </sheetData>
  <mergeCells count="27">
    <mergeCell ref="A18:D19"/>
    <mergeCell ref="E18:E19"/>
    <mergeCell ref="A2:H2"/>
    <mergeCell ref="A4:H4"/>
    <mergeCell ref="A5:H5"/>
    <mergeCell ref="D12:D13"/>
    <mergeCell ref="D14:D15"/>
    <mergeCell ref="D16:D17"/>
    <mergeCell ref="H14:H15"/>
    <mergeCell ref="A16:A17"/>
    <mergeCell ref="C16:C17"/>
    <mergeCell ref="A6:H6"/>
    <mergeCell ref="A7:H7"/>
    <mergeCell ref="G12:G13"/>
    <mergeCell ref="G14:G15"/>
    <mergeCell ref="G16:G17"/>
    <mergeCell ref="A1:H1"/>
    <mergeCell ref="H16:H17"/>
    <mergeCell ref="A12:A13"/>
    <mergeCell ref="B12:B17"/>
    <mergeCell ref="C12:C13"/>
    <mergeCell ref="H12:H13"/>
    <mergeCell ref="A14:A15"/>
    <mergeCell ref="C14:C15"/>
    <mergeCell ref="A8:H8"/>
    <mergeCell ref="A9:H9"/>
    <mergeCell ref="A10:H10"/>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view="pageBreakPreview" topLeftCell="A24" zoomScale="90" zoomScaleNormal="100" zoomScaleSheetLayoutView="90" workbookViewId="0">
      <selection activeCell="D26" sqref="D26:D27"/>
    </sheetView>
  </sheetViews>
  <sheetFormatPr defaultColWidth="9.140625" defaultRowHeight="11.25" x14ac:dyDescent="0.2"/>
  <cols>
    <col min="1" max="1" width="6" style="8" customWidth="1"/>
    <col min="2" max="2" width="9.5703125" style="2" hidden="1" customWidth="1"/>
    <col min="3" max="3" width="27.28515625" style="1" customWidth="1"/>
    <col min="4" max="4" width="98.85546875" style="1" customWidth="1"/>
    <col min="5" max="5" width="30" style="2" customWidth="1"/>
    <col min="6" max="6" width="7.140625" style="8" customWidth="1"/>
    <col min="7" max="7" width="15.42578125" style="8" customWidth="1"/>
    <col min="8" max="8" width="47.42578125" style="2" customWidth="1"/>
    <col min="9" max="16384" width="9.140625" style="2"/>
  </cols>
  <sheetData>
    <row r="1" spans="1:9" ht="19.5" customHeight="1" thickTop="1" x14ac:dyDescent="0.2">
      <c r="A1" s="127" t="s">
        <v>139</v>
      </c>
      <c r="B1" s="128"/>
      <c r="C1" s="128"/>
      <c r="D1" s="128"/>
      <c r="E1" s="128"/>
      <c r="F1" s="128"/>
      <c r="G1" s="128"/>
      <c r="H1" s="129"/>
    </row>
    <row r="2" spans="1:9" x14ac:dyDescent="0.2">
      <c r="A2" s="65" t="s">
        <v>33</v>
      </c>
      <c r="B2" s="66"/>
      <c r="C2" s="66"/>
      <c r="D2" s="66"/>
      <c r="E2" s="66"/>
      <c r="F2" s="66"/>
      <c r="G2" s="66"/>
      <c r="H2" s="130"/>
    </row>
    <row r="3" spans="1:9"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9" x14ac:dyDescent="0.2">
      <c r="A4" s="74" t="s">
        <v>148</v>
      </c>
      <c r="B4" s="75"/>
      <c r="C4" s="75"/>
      <c r="D4" s="75"/>
      <c r="E4" s="75"/>
      <c r="F4" s="75"/>
      <c r="G4" s="75"/>
      <c r="H4" s="76"/>
      <c r="I4" s="3"/>
    </row>
    <row r="5" spans="1:9" x14ac:dyDescent="0.2">
      <c r="A5" s="74" t="s">
        <v>149</v>
      </c>
      <c r="B5" s="75"/>
      <c r="C5" s="75"/>
      <c r="D5" s="75"/>
      <c r="E5" s="75"/>
      <c r="F5" s="75"/>
      <c r="G5" s="75"/>
      <c r="H5" s="76"/>
      <c r="I5" s="3"/>
    </row>
    <row r="6" spans="1:9" s="1" customFormat="1" ht="16.149999999999999" customHeight="1" x14ac:dyDescent="0.2">
      <c r="A6" s="74" t="s">
        <v>2</v>
      </c>
      <c r="B6" s="75"/>
      <c r="C6" s="75"/>
      <c r="D6" s="75"/>
      <c r="E6" s="75"/>
      <c r="F6" s="75"/>
      <c r="G6" s="75"/>
      <c r="H6" s="76"/>
    </row>
    <row r="7" spans="1:9" s="1" customFormat="1" ht="16.149999999999999" customHeight="1" x14ac:dyDescent="0.2">
      <c r="A7" s="74" t="s">
        <v>120</v>
      </c>
      <c r="B7" s="75"/>
      <c r="C7" s="75"/>
      <c r="D7" s="75"/>
      <c r="E7" s="75"/>
      <c r="F7" s="75"/>
      <c r="G7" s="75"/>
      <c r="H7" s="76"/>
    </row>
    <row r="8" spans="1:9" ht="16.149999999999999" customHeight="1" x14ac:dyDescent="0.2">
      <c r="A8" s="80" t="s">
        <v>3</v>
      </c>
      <c r="B8" s="81"/>
      <c r="C8" s="81"/>
      <c r="D8" s="81"/>
      <c r="E8" s="81"/>
      <c r="F8" s="81"/>
      <c r="G8" s="81"/>
      <c r="H8" s="82"/>
    </row>
    <row r="9" spans="1:9" ht="20.25" customHeight="1" thickBot="1" x14ac:dyDescent="0.25">
      <c r="A9" s="134" t="s">
        <v>134</v>
      </c>
      <c r="B9" s="135"/>
      <c r="C9" s="135"/>
      <c r="D9" s="135"/>
      <c r="E9" s="135"/>
      <c r="F9" s="135"/>
      <c r="G9" s="136"/>
      <c r="H9" s="137"/>
    </row>
    <row r="10" spans="1:9" ht="22.5" customHeight="1" thickTop="1" x14ac:dyDescent="0.2">
      <c r="A10" s="54" t="s">
        <v>138</v>
      </c>
      <c r="B10" s="55"/>
      <c r="C10" s="55"/>
      <c r="D10" s="55"/>
      <c r="E10" s="55"/>
      <c r="F10" s="55"/>
      <c r="G10" s="55"/>
      <c r="H10" s="138"/>
    </row>
    <row r="11" spans="1:9" ht="46.5" customHeight="1" x14ac:dyDescent="0.2">
      <c r="A11" s="9" t="s">
        <v>4</v>
      </c>
      <c r="B11" s="6" t="s">
        <v>5</v>
      </c>
      <c r="C11" s="6" t="s">
        <v>128</v>
      </c>
      <c r="D11" s="6" t="s">
        <v>129</v>
      </c>
      <c r="E11" s="6" t="s">
        <v>6</v>
      </c>
      <c r="F11" s="6" t="s">
        <v>7</v>
      </c>
      <c r="G11" s="23" t="s">
        <v>136</v>
      </c>
      <c r="H11" s="7" t="s">
        <v>34</v>
      </c>
    </row>
    <row r="12" spans="1:9" ht="110.25" customHeight="1" x14ac:dyDescent="0.2">
      <c r="A12" s="121" t="s">
        <v>35</v>
      </c>
      <c r="B12" s="63" t="s">
        <v>36</v>
      </c>
      <c r="C12" s="122" t="s">
        <v>37</v>
      </c>
      <c r="D12" s="123" t="s">
        <v>140</v>
      </c>
      <c r="E12" s="51" t="s">
        <v>125</v>
      </c>
      <c r="F12" s="48" t="s">
        <v>97</v>
      </c>
      <c r="G12" s="83"/>
      <c r="H12" s="125"/>
    </row>
    <row r="13" spans="1:9" ht="74.25" customHeight="1" x14ac:dyDescent="0.2">
      <c r="A13" s="121"/>
      <c r="B13" s="99"/>
      <c r="C13" s="122"/>
      <c r="D13" s="123"/>
      <c r="E13" s="51" t="s">
        <v>124</v>
      </c>
      <c r="F13" s="48" t="s">
        <v>104</v>
      </c>
      <c r="G13" s="84"/>
      <c r="H13" s="125"/>
    </row>
    <row r="14" spans="1:9" ht="42.75" customHeight="1" x14ac:dyDescent="0.2">
      <c r="A14" s="121" t="s">
        <v>38</v>
      </c>
      <c r="B14" s="99"/>
      <c r="C14" s="126" t="s">
        <v>39</v>
      </c>
      <c r="D14" s="123" t="s">
        <v>152</v>
      </c>
      <c r="E14" s="51" t="s">
        <v>13</v>
      </c>
      <c r="F14" s="48" t="s">
        <v>97</v>
      </c>
      <c r="G14" s="83"/>
      <c r="H14" s="125"/>
    </row>
    <row r="15" spans="1:9" ht="62.25" customHeight="1" x14ac:dyDescent="0.2">
      <c r="A15" s="121"/>
      <c r="B15" s="99"/>
      <c r="C15" s="126"/>
      <c r="D15" s="123"/>
      <c r="E15" s="51" t="s">
        <v>146</v>
      </c>
      <c r="F15" s="48" t="s">
        <v>104</v>
      </c>
      <c r="G15" s="84"/>
      <c r="H15" s="125"/>
    </row>
    <row r="16" spans="1:9" ht="39.950000000000003" customHeight="1" x14ac:dyDescent="0.2">
      <c r="A16" s="121" t="s">
        <v>40</v>
      </c>
      <c r="B16" s="99"/>
      <c r="C16" s="126" t="s">
        <v>41</v>
      </c>
      <c r="D16" s="123" t="s">
        <v>105</v>
      </c>
      <c r="E16" s="51" t="s">
        <v>170</v>
      </c>
      <c r="F16" s="48" t="s">
        <v>97</v>
      </c>
      <c r="G16" s="83"/>
      <c r="H16" s="125"/>
    </row>
    <row r="17" spans="1:8" ht="65.25" customHeight="1" x14ac:dyDescent="0.2">
      <c r="A17" s="121"/>
      <c r="B17" s="99"/>
      <c r="C17" s="126"/>
      <c r="D17" s="123"/>
      <c r="E17" s="51" t="s">
        <v>171</v>
      </c>
      <c r="F17" s="48" t="s">
        <v>104</v>
      </c>
      <c r="G17" s="84"/>
      <c r="H17" s="125"/>
    </row>
    <row r="18" spans="1:8" ht="38.25" customHeight="1" x14ac:dyDescent="0.2">
      <c r="A18" s="57" t="s">
        <v>42</v>
      </c>
      <c r="B18" s="99"/>
      <c r="C18" s="78" t="s">
        <v>43</v>
      </c>
      <c r="D18" s="100" t="s">
        <v>44</v>
      </c>
      <c r="E18" s="51" t="s">
        <v>106</v>
      </c>
      <c r="F18" s="48" t="s">
        <v>97</v>
      </c>
      <c r="G18" s="83"/>
      <c r="H18" s="132"/>
    </row>
    <row r="19" spans="1:8" ht="27" customHeight="1" x14ac:dyDescent="0.2">
      <c r="A19" s="58"/>
      <c r="B19" s="99"/>
      <c r="C19" s="79"/>
      <c r="D19" s="101"/>
      <c r="E19" s="51" t="s">
        <v>107</v>
      </c>
      <c r="F19" s="48" t="s">
        <v>96</v>
      </c>
      <c r="G19" s="84"/>
      <c r="H19" s="133"/>
    </row>
    <row r="20" spans="1:8" ht="45.75" customHeight="1" x14ac:dyDescent="0.2">
      <c r="A20" s="57" t="s">
        <v>45</v>
      </c>
      <c r="B20" s="99"/>
      <c r="C20" s="78" t="s">
        <v>46</v>
      </c>
      <c r="D20" s="100" t="s">
        <v>141</v>
      </c>
      <c r="E20" s="51" t="s">
        <v>47</v>
      </c>
      <c r="F20" s="48" t="s">
        <v>97</v>
      </c>
      <c r="G20" s="83"/>
      <c r="H20" s="132"/>
    </row>
    <row r="21" spans="1:8" ht="26.25" customHeight="1" x14ac:dyDescent="0.2">
      <c r="A21" s="58"/>
      <c r="B21" s="99"/>
      <c r="C21" s="79"/>
      <c r="D21" s="101"/>
      <c r="E21" s="51" t="s">
        <v>48</v>
      </c>
      <c r="F21" s="52" t="s">
        <v>104</v>
      </c>
      <c r="G21" s="84"/>
      <c r="H21" s="133"/>
    </row>
    <row r="22" spans="1:8" ht="38.25" customHeight="1" x14ac:dyDescent="0.2">
      <c r="A22" s="57" t="s">
        <v>49</v>
      </c>
      <c r="B22" s="99"/>
      <c r="C22" s="78" t="s">
        <v>50</v>
      </c>
      <c r="D22" s="100" t="s">
        <v>51</v>
      </c>
      <c r="E22" s="51" t="s">
        <v>108</v>
      </c>
      <c r="F22" s="48" t="s">
        <v>97</v>
      </c>
      <c r="G22" s="83"/>
      <c r="H22" s="132"/>
    </row>
    <row r="23" spans="1:8" ht="38.25" customHeight="1" x14ac:dyDescent="0.2">
      <c r="A23" s="58"/>
      <c r="B23" s="99"/>
      <c r="C23" s="79"/>
      <c r="D23" s="101"/>
      <c r="E23" s="51" t="s">
        <v>109</v>
      </c>
      <c r="F23" s="52" t="s">
        <v>104</v>
      </c>
      <c r="G23" s="84"/>
      <c r="H23" s="133"/>
    </row>
    <row r="24" spans="1:8" ht="90" customHeight="1" x14ac:dyDescent="0.2">
      <c r="A24" s="57" t="s">
        <v>52</v>
      </c>
      <c r="B24" s="99"/>
      <c r="C24" s="78" t="s">
        <v>53</v>
      </c>
      <c r="D24" s="100" t="s">
        <v>54</v>
      </c>
      <c r="E24" s="51" t="s">
        <v>111</v>
      </c>
      <c r="F24" s="48" t="s">
        <v>97</v>
      </c>
      <c r="G24" s="83"/>
      <c r="H24" s="132"/>
    </row>
    <row r="25" spans="1:8" ht="90" customHeight="1" x14ac:dyDescent="0.2">
      <c r="A25" s="58"/>
      <c r="B25" s="99"/>
      <c r="C25" s="79"/>
      <c r="D25" s="101"/>
      <c r="E25" s="51" t="s">
        <v>110</v>
      </c>
      <c r="F25" s="52" t="s">
        <v>104</v>
      </c>
      <c r="G25" s="84"/>
      <c r="H25" s="133"/>
    </row>
    <row r="26" spans="1:8" ht="135.75" customHeight="1" x14ac:dyDescent="0.2">
      <c r="A26" s="57" t="s">
        <v>55</v>
      </c>
      <c r="B26" s="99"/>
      <c r="C26" s="78" t="s">
        <v>56</v>
      </c>
      <c r="D26" s="100" t="s">
        <v>172</v>
      </c>
      <c r="E26" s="51" t="s">
        <v>112</v>
      </c>
      <c r="F26" s="48" t="s">
        <v>97</v>
      </c>
      <c r="G26" s="83"/>
      <c r="H26" s="132"/>
    </row>
    <row r="27" spans="1:8" ht="77.25" customHeight="1" x14ac:dyDescent="0.2">
      <c r="A27" s="58"/>
      <c r="B27" s="124"/>
      <c r="C27" s="79"/>
      <c r="D27" s="101"/>
      <c r="E27" s="51" t="s">
        <v>113</v>
      </c>
      <c r="F27" s="52" t="s">
        <v>104</v>
      </c>
      <c r="G27" s="84"/>
      <c r="H27" s="133"/>
    </row>
    <row r="28" spans="1:8" ht="29.25" customHeight="1" x14ac:dyDescent="0.2">
      <c r="A28" s="141" t="s">
        <v>169</v>
      </c>
      <c r="B28" s="142"/>
      <c r="C28" s="142"/>
      <c r="D28" s="142"/>
      <c r="E28" s="145" t="s">
        <v>57</v>
      </c>
      <c r="F28" s="29" t="s">
        <v>97</v>
      </c>
      <c r="G28" s="139"/>
      <c r="H28" s="125"/>
    </row>
    <row r="29" spans="1:8" ht="26.25" customHeight="1" thickBot="1" x14ac:dyDescent="0.25">
      <c r="A29" s="143"/>
      <c r="B29" s="144"/>
      <c r="C29" s="144"/>
      <c r="D29" s="144"/>
      <c r="E29" s="146"/>
      <c r="F29" s="29" t="s">
        <v>104</v>
      </c>
      <c r="G29" s="140"/>
      <c r="H29" s="131"/>
    </row>
    <row r="30" spans="1:8" ht="12" thickTop="1" x14ac:dyDescent="0.2"/>
  </sheetData>
  <mergeCells count="55">
    <mergeCell ref="A9:H9"/>
    <mergeCell ref="A10:H10"/>
    <mergeCell ref="G12:G13"/>
    <mergeCell ref="G14:G15"/>
    <mergeCell ref="G28:G29"/>
    <mergeCell ref="A16:A17"/>
    <mergeCell ref="C16:C17"/>
    <mergeCell ref="D16:D17"/>
    <mergeCell ref="A20:A21"/>
    <mergeCell ref="C26:C27"/>
    <mergeCell ref="D18:D19"/>
    <mergeCell ref="D20:D21"/>
    <mergeCell ref="D24:D25"/>
    <mergeCell ref="G26:G27"/>
    <mergeCell ref="A28:D29"/>
    <mergeCell ref="E28:E29"/>
    <mergeCell ref="H28:H29"/>
    <mergeCell ref="A18:A19"/>
    <mergeCell ref="D26:D27"/>
    <mergeCell ref="H18:H19"/>
    <mergeCell ref="H20:H21"/>
    <mergeCell ref="H22:H23"/>
    <mergeCell ref="H24:H25"/>
    <mergeCell ref="H26:H27"/>
    <mergeCell ref="A22:A23"/>
    <mergeCell ref="A24:A25"/>
    <mergeCell ref="D22:D23"/>
    <mergeCell ref="A26:A27"/>
    <mergeCell ref="C18:C19"/>
    <mergeCell ref="C20:C21"/>
    <mergeCell ref="C22:C23"/>
    <mergeCell ref="C24:C25"/>
    <mergeCell ref="A1:H1"/>
    <mergeCell ref="A2:H2"/>
    <mergeCell ref="A3:H3"/>
    <mergeCell ref="A4:H4"/>
    <mergeCell ref="A7:H7"/>
    <mergeCell ref="A5:H5"/>
    <mergeCell ref="A6:H6"/>
    <mergeCell ref="A8:H8"/>
    <mergeCell ref="A12:A13"/>
    <mergeCell ref="C12:C13"/>
    <mergeCell ref="D12:D13"/>
    <mergeCell ref="B12:B27"/>
    <mergeCell ref="H16:H17"/>
    <mergeCell ref="G16:G17"/>
    <mergeCell ref="G18:G19"/>
    <mergeCell ref="G20:G21"/>
    <mergeCell ref="G22:G23"/>
    <mergeCell ref="G24:G25"/>
    <mergeCell ref="H12:H13"/>
    <mergeCell ref="A14:A15"/>
    <mergeCell ref="C14:C15"/>
    <mergeCell ref="D14:D15"/>
    <mergeCell ref="H14:H15"/>
  </mergeCells>
  <pageMargins left="0.70866141732283472" right="0.70866141732283472" top="0.74803149606299213" bottom="0.74803149606299213" header="0.31496062992125984" footer="0.31496062992125984"/>
  <pageSetup paperSize="9" scale="55"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BreakPreview" topLeftCell="A14" zoomScale="90" zoomScaleNormal="100" zoomScaleSheetLayoutView="90" workbookViewId="0">
      <selection activeCell="C14" sqref="C14:C15"/>
    </sheetView>
  </sheetViews>
  <sheetFormatPr defaultColWidth="9.140625" defaultRowHeight="11.25" x14ac:dyDescent="0.2"/>
  <cols>
    <col min="1" max="1" width="6.42578125" style="8" customWidth="1"/>
    <col min="2" max="2" width="13.7109375" style="2" hidden="1" customWidth="1"/>
    <col min="3" max="3" width="24.5703125" style="1" customWidth="1"/>
    <col min="4" max="4" width="117.140625" style="1" customWidth="1"/>
    <col min="5" max="5" width="33.5703125" style="2" customWidth="1"/>
    <col min="6" max="6" width="13.85546875" style="8" customWidth="1"/>
    <col min="7" max="7" width="18.5703125" style="8" customWidth="1"/>
    <col min="8" max="8" width="42.85546875" style="2" customWidth="1"/>
    <col min="9" max="16384" width="9.140625" style="2"/>
  </cols>
  <sheetData>
    <row r="1" spans="1:9" ht="19.5" customHeight="1" thickTop="1" x14ac:dyDescent="0.2">
      <c r="A1" s="54" t="s">
        <v>133</v>
      </c>
      <c r="B1" s="55"/>
      <c r="C1" s="55"/>
      <c r="D1" s="55"/>
      <c r="E1" s="55"/>
      <c r="F1" s="55"/>
      <c r="G1" s="55"/>
      <c r="H1" s="56"/>
    </row>
    <row r="2" spans="1:9" ht="16.149999999999999" customHeight="1" x14ac:dyDescent="0.2">
      <c r="A2" s="65" t="s">
        <v>33</v>
      </c>
      <c r="B2" s="66"/>
      <c r="C2" s="66"/>
      <c r="D2" s="66"/>
      <c r="E2" s="66"/>
      <c r="F2" s="66"/>
      <c r="G2" s="66"/>
      <c r="H2" s="130"/>
    </row>
    <row r="3" spans="1:9" ht="18" customHeight="1"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9" x14ac:dyDescent="0.2">
      <c r="A4" s="74" t="s">
        <v>148</v>
      </c>
      <c r="B4" s="75"/>
      <c r="C4" s="75"/>
      <c r="D4" s="75"/>
      <c r="E4" s="75"/>
      <c r="F4" s="75"/>
      <c r="G4" s="75"/>
      <c r="H4" s="76"/>
      <c r="I4" s="3"/>
    </row>
    <row r="5" spans="1:9" x14ac:dyDescent="0.2">
      <c r="A5" s="74" t="s">
        <v>149</v>
      </c>
      <c r="B5" s="75"/>
      <c r="C5" s="75"/>
      <c r="D5" s="75"/>
      <c r="E5" s="75"/>
      <c r="F5" s="75"/>
      <c r="G5" s="75"/>
      <c r="H5" s="76"/>
      <c r="I5" s="3"/>
    </row>
    <row r="6" spans="1:9" s="1" customFormat="1" ht="16.149999999999999" customHeight="1" x14ac:dyDescent="0.2">
      <c r="A6" s="74" t="s">
        <v>2</v>
      </c>
      <c r="B6" s="75"/>
      <c r="C6" s="75"/>
      <c r="D6" s="75"/>
      <c r="E6" s="75"/>
      <c r="F6" s="75"/>
      <c r="G6" s="75"/>
      <c r="H6" s="76"/>
    </row>
    <row r="7" spans="1:9" s="1" customFormat="1" x14ac:dyDescent="0.2">
      <c r="A7" s="74" t="s">
        <v>119</v>
      </c>
      <c r="B7" s="75"/>
      <c r="C7" s="75"/>
      <c r="D7" s="75"/>
      <c r="E7" s="75"/>
      <c r="F7" s="75"/>
      <c r="G7" s="75"/>
      <c r="H7" s="76"/>
    </row>
    <row r="8" spans="1:9" ht="16.149999999999999" customHeight="1" x14ac:dyDescent="0.2">
      <c r="A8" s="80" t="s">
        <v>58</v>
      </c>
      <c r="B8" s="81"/>
      <c r="C8" s="81"/>
      <c r="D8" s="81"/>
      <c r="E8" s="81"/>
      <c r="F8" s="81"/>
      <c r="G8" s="81"/>
      <c r="H8" s="82"/>
    </row>
    <row r="9" spans="1:9" ht="18" customHeight="1" x14ac:dyDescent="0.2">
      <c r="A9" s="148" t="s">
        <v>134</v>
      </c>
      <c r="B9" s="149"/>
      <c r="C9" s="149"/>
      <c r="D9" s="149"/>
      <c r="E9" s="149"/>
      <c r="F9" s="149"/>
      <c r="G9" s="149"/>
      <c r="H9" s="150"/>
    </row>
    <row r="10" spans="1:9" ht="21" customHeight="1" x14ac:dyDescent="0.2">
      <c r="A10" s="148" t="s">
        <v>142</v>
      </c>
      <c r="B10" s="149"/>
      <c r="C10" s="149"/>
      <c r="D10" s="149"/>
      <c r="E10" s="149"/>
      <c r="F10" s="149"/>
      <c r="G10" s="149"/>
      <c r="H10" s="150"/>
    </row>
    <row r="11" spans="1:9" ht="39.75" customHeight="1" x14ac:dyDescent="0.2">
      <c r="A11" s="9" t="s">
        <v>4</v>
      </c>
      <c r="B11" s="6" t="s">
        <v>5</v>
      </c>
      <c r="C11" s="6" t="s">
        <v>128</v>
      </c>
      <c r="D11" s="6" t="s">
        <v>129</v>
      </c>
      <c r="E11" s="6" t="s">
        <v>6</v>
      </c>
      <c r="F11" s="6" t="s">
        <v>7</v>
      </c>
      <c r="G11" s="23" t="s">
        <v>126</v>
      </c>
      <c r="H11" s="7" t="s">
        <v>34</v>
      </c>
    </row>
    <row r="12" spans="1:9" ht="100.5" customHeight="1" x14ac:dyDescent="0.2">
      <c r="A12" s="121" t="s">
        <v>59</v>
      </c>
      <c r="B12" s="63" t="s">
        <v>60</v>
      </c>
      <c r="C12" s="122" t="s">
        <v>61</v>
      </c>
      <c r="D12" s="123" t="s">
        <v>168</v>
      </c>
      <c r="E12" s="51" t="s">
        <v>93</v>
      </c>
      <c r="F12" s="48" t="s">
        <v>97</v>
      </c>
      <c r="G12" s="83"/>
      <c r="H12" s="125"/>
    </row>
    <row r="13" spans="1:9" ht="37.5" customHeight="1" x14ac:dyDescent="0.2">
      <c r="A13" s="121"/>
      <c r="B13" s="99"/>
      <c r="C13" s="122"/>
      <c r="D13" s="123"/>
      <c r="E13" s="51" t="s">
        <v>94</v>
      </c>
      <c r="F13" s="48" t="s">
        <v>96</v>
      </c>
      <c r="G13" s="84"/>
      <c r="H13" s="125"/>
    </row>
    <row r="14" spans="1:9" ht="99" customHeight="1" x14ac:dyDescent="0.2">
      <c r="A14" s="121" t="s">
        <v>62</v>
      </c>
      <c r="B14" s="99"/>
      <c r="C14" s="126" t="s">
        <v>63</v>
      </c>
      <c r="D14" s="123" t="s">
        <v>163</v>
      </c>
      <c r="E14" s="53" t="s">
        <v>153</v>
      </c>
      <c r="F14" s="48" t="s">
        <v>97</v>
      </c>
      <c r="G14" s="83"/>
      <c r="H14" s="125"/>
    </row>
    <row r="15" spans="1:9" ht="61.5" customHeight="1" x14ac:dyDescent="0.2">
      <c r="A15" s="121"/>
      <c r="B15" s="99"/>
      <c r="C15" s="126"/>
      <c r="D15" s="123"/>
      <c r="E15" s="53" t="s">
        <v>154</v>
      </c>
      <c r="F15" s="48" t="s">
        <v>96</v>
      </c>
      <c r="G15" s="151"/>
      <c r="H15" s="125"/>
    </row>
    <row r="16" spans="1:9" ht="60" customHeight="1" x14ac:dyDescent="0.2">
      <c r="A16" s="121" t="s">
        <v>64</v>
      </c>
      <c r="B16" s="99"/>
      <c r="C16" s="126" t="s">
        <v>65</v>
      </c>
      <c r="D16" s="147" t="s">
        <v>164</v>
      </c>
      <c r="E16" s="53" t="s">
        <v>155</v>
      </c>
      <c r="F16" s="48" t="s">
        <v>97</v>
      </c>
      <c r="G16" s="83"/>
      <c r="H16" s="125"/>
    </row>
    <row r="17" spans="1:8" ht="37.5" customHeight="1" x14ac:dyDescent="0.2">
      <c r="A17" s="121"/>
      <c r="B17" s="99"/>
      <c r="C17" s="126"/>
      <c r="D17" s="147"/>
      <c r="E17" s="53" t="s">
        <v>166</v>
      </c>
      <c r="F17" s="48" t="s">
        <v>96</v>
      </c>
      <c r="G17" s="151"/>
      <c r="H17" s="125"/>
    </row>
    <row r="18" spans="1:8" ht="144.94999999999999" customHeight="1" x14ac:dyDescent="0.2">
      <c r="A18" s="57" t="s">
        <v>66</v>
      </c>
      <c r="B18" s="99"/>
      <c r="C18" s="78" t="s">
        <v>67</v>
      </c>
      <c r="D18" s="100" t="s">
        <v>165</v>
      </c>
      <c r="E18" s="51" t="s">
        <v>13</v>
      </c>
      <c r="F18" s="48" t="s">
        <v>97</v>
      </c>
      <c r="G18" s="83"/>
      <c r="H18" s="132"/>
    </row>
    <row r="19" spans="1:8" ht="35.25" customHeight="1" x14ac:dyDescent="0.2">
      <c r="A19" s="58"/>
      <c r="B19" s="124"/>
      <c r="C19" s="79"/>
      <c r="D19" s="101"/>
      <c r="E19" s="51" t="s">
        <v>14</v>
      </c>
      <c r="F19" s="52" t="s">
        <v>96</v>
      </c>
      <c r="G19" s="84"/>
      <c r="H19" s="133"/>
    </row>
    <row r="20" spans="1:8" ht="35.25" customHeight="1" x14ac:dyDescent="0.2">
      <c r="A20" s="107" t="s">
        <v>127</v>
      </c>
      <c r="B20" s="108"/>
      <c r="C20" s="108"/>
      <c r="D20" s="109"/>
      <c r="E20" s="63" t="s">
        <v>68</v>
      </c>
      <c r="F20" s="46" t="s">
        <v>97</v>
      </c>
      <c r="G20" s="152">
        <f>G14*0.7+G16*0.3</f>
        <v>0</v>
      </c>
      <c r="H20" s="61"/>
    </row>
    <row r="21" spans="1:8" ht="36" customHeight="1" thickBot="1" x14ac:dyDescent="0.25">
      <c r="A21" s="110"/>
      <c r="B21" s="111"/>
      <c r="C21" s="111"/>
      <c r="D21" s="112"/>
      <c r="E21" s="64"/>
      <c r="F21" s="47" t="s">
        <v>96</v>
      </c>
      <c r="G21" s="140"/>
      <c r="H21" s="62"/>
    </row>
    <row r="22" spans="1:8" ht="12" thickTop="1" x14ac:dyDescent="0.2"/>
  </sheetData>
  <mergeCells count="35">
    <mergeCell ref="A9:H9"/>
    <mergeCell ref="A10:H10"/>
    <mergeCell ref="A20:D21"/>
    <mergeCell ref="E20:E21"/>
    <mergeCell ref="G12:G13"/>
    <mergeCell ref="G18:G19"/>
    <mergeCell ref="A18:A19"/>
    <mergeCell ref="C18:C19"/>
    <mergeCell ref="D18:D19"/>
    <mergeCell ref="G14:G15"/>
    <mergeCell ref="G16:G17"/>
    <mergeCell ref="G20:G21"/>
    <mergeCell ref="H20:H21"/>
    <mergeCell ref="A6:H6"/>
    <mergeCell ref="A1:H1"/>
    <mergeCell ref="A2:H2"/>
    <mergeCell ref="A3:H3"/>
    <mergeCell ref="A4:H4"/>
    <mergeCell ref="A5:H5"/>
    <mergeCell ref="A7:H7"/>
    <mergeCell ref="A8:H8"/>
    <mergeCell ref="A12:A13"/>
    <mergeCell ref="B12:B19"/>
    <mergeCell ref="C12:C13"/>
    <mergeCell ref="D12:D13"/>
    <mergeCell ref="H12:H13"/>
    <mergeCell ref="A14:A15"/>
    <mergeCell ref="C14:C15"/>
    <mergeCell ref="D14:D15"/>
    <mergeCell ref="H14:H15"/>
    <mergeCell ref="A16:A17"/>
    <mergeCell ref="C16:C17"/>
    <mergeCell ref="D16:D17"/>
    <mergeCell ref="H16:H17"/>
    <mergeCell ref="H18:H19"/>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BreakPreview" topLeftCell="A12" zoomScale="84" zoomScaleNormal="100" zoomScaleSheetLayoutView="84" workbookViewId="0">
      <selection activeCell="A9" sqref="A9:H10"/>
    </sheetView>
  </sheetViews>
  <sheetFormatPr defaultColWidth="9.140625" defaultRowHeight="11.25" x14ac:dyDescent="0.2"/>
  <cols>
    <col min="1" max="1" width="6" style="8" customWidth="1"/>
    <col min="2" max="2" width="14.85546875" style="2" hidden="1" customWidth="1"/>
    <col min="3" max="3" width="14.42578125" style="1" customWidth="1"/>
    <col min="4" max="4" width="88.7109375" style="1" customWidth="1"/>
    <col min="5" max="5" width="71.42578125" style="2" customWidth="1"/>
    <col min="6" max="6" width="11.5703125" style="8" customWidth="1"/>
    <col min="7" max="7" width="16.85546875" style="8" customWidth="1"/>
    <col min="8" max="8" width="50.140625" style="2" customWidth="1"/>
    <col min="9" max="16384" width="9.140625" style="2"/>
  </cols>
  <sheetData>
    <row r="1" spans="1:9" ht="19.5" customHeight="1" thickTop="1" x14ac:dyDescent="0.2">
      <c r="A1" s="54" t="s">
        <v>133</v>
      </c>
      <c r="B1" s="55"/>
      <c r="C1" s="55"/>
      <c r="D1" s="55"/>
      <c r="E1" s="55"/>
      <c r="F1" s="55"/>
      <c r="G1" s="55"/>
      <c r="H1" s="56"/>
    </row>
    <row r="2" spans="1:9" ht="16.149999999999999" customHeight="1" x14ac:dyDescent="0.2">
      <c r="A2" s="65" t="s">
        <v>33</v>
      </c>
      <c r="B2" s="66"/>
      <c r="C2" s="66"/>
      <c r="D2" s="66"/>
      <c r="E2" s="66"/>
      <c r="F2" s="66"/>
      <c r="G2" s="66"/>
      <c r="H2" s="130"/>
    </row>
    <row r="3" spans="1:9" ht="18" customHeight="1"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9" ht="25.5" customHeight="1" x14ac:dyDescent="0.2">
      <c r="A4" s="74" t="s">
        <v>148</v>
      </c>
      <c r="B4" s="75"/>
      <c r="C4" s="75"/>
      <c r="D4" s="75"/>
      <c r="E4" s="75"/>
      <c r="F4" s="75"/>
      <c r="G4" s="75"/>
      <c r="H4" s="76"/>
      <c r="I4" s="3"/>
    </row>
    <row r="5" spans="1:9" x14ac:dyDescent="0.2">
      <c r="A5" s="74" t="s">
        <v>149</v>
      </c>
      <c r="B5" s="75"/>
      <c r="C5" s="75"/>
      <c r="D5" s="75"/>
      <c r="E5" s="75"/>
      <c r="F5" s="75"/>
      <c r="G5" s="75"/>
      <c r="H5" s="76"/>
      <c r="I5" s="3"/>
    </row>
    <row r="6" spans="1:9" s="1" customFormat="1" ht="16.149999999999999" customHeight="1" x14ac:dyDescent="0.2">
      <c r="A6" s="74" t="s">
        <v>2</v>
      </c>
      <c r="B6" s="75"/>
      <c r="C6" s="75"/>
      <c r="D6" s="75"/>
      <c r="E6" s="75"/>
      <c r="F6" s="75"/>
      <c r="G6" s="75"/>
      <c r="H6" s="76"/>
    </row>
    <row r="7" spans="1:9" s="1" customFormat="1" ht="16.149999999999999" customHeight="1" x14ac:dyDescent="0.2">
      <c r="A7" s="74" t="s">
        <v>119</v>
      </c>
      <c r="B7" s="75"/>
      <c r="C7" s="75"/>
      <c r="D7" s="75"/>
      <c r="E7" s="75"/>
      <c r="F7" s="75"/>
      <c r="G7" s="75"/>
      <c r="H7" s="76"/>
    </row>
    <row r="8" spans="1:9" ht="16.149999999999999" customHeight="1" x14ac:dyDescent="0.2">
      <c r="A8" s="80" t="s">
        <v>58</v>
      </c>
      <c r="B8" s="81"/>
      <c r="C8" s="81"/>
      <c r="D8" s="81"/>
      <c r="E8" s="81"/>
      <c r="F8" s="81"/>
      <c r="G8" s="81"/>
      <c r="H8" s="82"/>
    </row>
    <row r="9" spans="1:9" ht="20.25" customHeight="1" x14ac:dyDescent="0.2">
      <c r="A9" s="148" t="s">
        <v>134</v>
      </c>
      <c r="B9" s="149"/>
      <c r="C9" s="149"/>
      <c r="D9" s="149"/>
      <c r="E9" s="149"/>
      <c r="F9" s="149"/>
      <c r="G9" s="149"/>
      <c r="H9" s="150"/>
    </row>
    <row r="10" spans="1:9" ht="23.25" customHeight="1" x14ac:dyDescent="0.2">
      <c r="A10" s="105" t="s">
        <v>143</v>
      </c>
      <c r="B10" s="106"/>
      <c r="C10" s="106"/>
      <c r="D10" s="106"/>
      <c r="E10" s="106"/>
      <c r="F10" s="106"/>
      <c r="G10" s="106"/>
      <c r="H10" s="155"/>
    </row>
    <row r="11" spans="1:9" ht="52.5" customHeight="1" x14ac:dyDescent="0.2">
      <c r="A11" s="9" t="s">
        <v>4</v>
      </c>
      <c r="B11" s="6" t="s">
        <v>5</v>
      </c>
      <c r="C11" s="6" t="s">
        <v>128</v>
      </c>
      <c r="D11" s="6" t="s">
        <v>129</v>
      </c>
      <c r="E11" s="6" t="s">
        <v>6</v>
      </c>
      <c r="F11" s="6" t="s">
        <v>7</v>
      </c>
      <c r="G11" s="23" t="s">
        <v>114</v>
      </c>
      <c r="H11" s="7" t="s">
        <v>34</v>
      </c>
    </row>
    <row r="12" spans="1:9" ht="258.75" customHeight="1" x14ac:dyDescent="0.2">
      <c r="A12" s="121" t="s">
        <v>69</v>
      </c>
      <c r="B12" s="63" t="s">
        <v>70</v>
      </c>
      <c r="C12" s="158" t="s">
        <v>71</v>
      </c>
      <c r="D12" s="123" t="s">
        <v>158</v>
      </c>
      <c r="E12" s="51" t="s">
        <v>167</v>
      </c>
      <c r="F12" s="48" t="s">
        <v>97</v>
      </c>
      <c r="G12" s="160"/>
      <c r="H12" s="125"/>
    </row>
    <row r="13" spans="1:9" ht="33.75" customHeight="1" x14ac:dyDescent="0.2">
      <c r="A13" s="121"/>
      <c r="B13" s="99"/>
      <c r="C13" s="158"/>
      <c r="D13" s="123"/>
      <c r="E13" s="51" t="s">
        <v>159</v>
      </c>
      <c r="F13" s="52" t="s">
        <v>96</v>
      </c>
      <c r="G13" s="161"/>
      <c r="H13" s="125"/>
    </row>
    <row r="14" spans="1:9" ht="267.75" customHeight="1" x14ac:dyDescent="0.2">
      <c r="A14" s="121" t="s">
        <v>72</v>
      </c>
      <c r="B14" s="99"/>
      <c r="C14" s="159" t="s">
        <v>73</v>
      </c>
      <c r="D14" s="123" t="s">
        <v>160</v>
      </c>
      <c r="E14" s="53" t="s">
        <v>161</v>
      </c>
      <c r="F14" s="48" t="s">
        <v>97</v>
      </c>
      <c r="G14" s="160"/>
      <c r="H14" s="125"/>
    </row>
    <row r="15" spans="1:9" ht="30" customHeight="1" x14ac:dyDescent="0.2">
      <c r="A15" s="121"/>
      <c r="B15" s="124"/>
      <c r="C15" s="159"/>
      <c r="D15" s="123"/>
      <c r="E15" s="53" t="s">
        <v>162</v>
      </c>
      <c r="F15" s="52" t="s">
        <v>96</v>
      </c>
      <c r="G15" s="161"/>
      <c r="H15" s="125"/>
    </row>
    <row r="16" spans="1:9" ht="42.75" customHeight="1" x14ac:dyDescent="0.2">
      <c r="A16" s="107" t="s">
        <v>156</v>
      </c>
      <c r="B16" s="108"/>
      <c r="C16" s="108"/>
      <c r="D16" s="109"/>
      <c r="E16" s="156" t="s">
        <v>117</v>
      </c>
      <c r="F16" s="46" t="s">
        <v>97</v>
      </c>
      <c r="G16" s="153">
        <f>0.6*G12+0.4*G14</f>
        <v>0</v>
      </c>
      <c r="H16" s="61"/>
    </row>
    <row r="17" spans="1:8" ht="26.25" customHeight="1" thickBot="1" x14ac:dyDescent="0.25">
      <c r="A17" s="110"/>
      <c r="B17" s="111"/>
      <c r="C17" s="111"/>
      <c r="D17" s="112"/>
      <c r="E17" s="157"/>
      <c r="F17" s="47" t="s">
        <v>96</v>
      </c>
      <c r="G17" s="154"/>
      <c r="H17" s="62"/>
    </row>
    <row r="18" spans="1:8" ht="12" thickTop="1" x14ac:dyDescent="0.2"/>
  </sheetData>
  <mergeCells count="25">
    <mergeCell ref="A9:H9"/>
    <mergeCell ref="C12:C13"/>
    <mergeCell ref="D12:D13"/>
    <mergeCell ref="H12:H13"/>
    <mergeCell ref="A14:A15"/>
    <mergeCell ref="C14:C15"/>
    <mergeCell ref="D14:D15"/>
    <mergeCell ref="G14:G15"/>
    <mergeCell ref="G12:G13"/>
    <mergeCell ref="G16:G17"/>
    <mergeCell ref="H16:H17"/>
    <mergeCell ref="A10:H10"/>
    <mergeCell ref="A6:H6"/>
    <mergeCell ref="A1:H1"/>
    <mergeCell ref="A2:H2"/>
    <mergeCell ref="A3:H3"/>
    <mergeCell ref="A4:H4"/>
    <mergeCell ref="A5:H5"/>
    <mergeCell ref="A16:D17"/>
    <mergeCell ref="E16:E17"/>
    <mergeCell ref="H14:H15"/>
    <mergeCell ref="A7:H7"/>
    <mergeCell ref="A8:H8"/>
    <mergeCell ref="A12:A13"/>
    <mergeCell ref="B12:B15"/>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1"/>
  <sheetViews>
    <sheetView tabSelected="1" view="pageBreakPreview" topLeftCell="A4" zoomScaleNormal="100" zoomScaleSheetLayoutView="100" workbookViewId="0">
      <selection activeCell="H13" sqref="H13"/>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30.85546875" customWidth="1"/>
  </cols>
  <sheetData>
    <row r="1" spans="1:8" ht="20.25" customHeight="1" x14ac:dyDescent="0.2">
      <c r="A1" s="181" t="s">
        <v>144</v>
      </c>
      <c r="B1" s="106"/>
      <c r="C1" s="106"/>
      <c r="D1" s="106"/>
      <c r="E1" s="106"/>
      <c r="F1" s="106"/>
    </row>
    <row r="2" spans="1:8" x14ac:dyDescent="0.2">
      <c r="A2" s="65" t="s">
        <v>33</v>
      </c>
      <c r="B2" s="66"/>
      <c r="C2" s="66"/>
      <c r="D2" s="66"/>
      <c r="E2" s="66"/>
      <c r="F2" s="130"/>
    </row>
    <row r="3" spans="1:8" ht="12.75" customHeight="1"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8" ht="30" customHeight="1" x14ac:dyDescent="0.2">
      <c r="A4" s="74" t="s">
        <v>148</v>
      </c>
      <c r="B4" s="75"/>
      <c r="C4" s="75"/>
      <c r="D4" s="75"/>
      <c r="E4" s="75"/>
      <c r="F4" s="76"/>
    </row>
    <row r="5" spans="1:8" x14ac:dyDescent="0.2">
      <c r="A5" s="74" t="s">
        <v>149</v>
      </c>
      <c r="B5" s="75"/>
      <c r="C5" s="75"/>
      <c r="D5" s="75"/>
      <c r="E5" s="75"/>
      <c r="F5" s="76"/>
    </row>
    <row r="6" spans="1:8" ht="20.25" customHeight="1" x14ac:dyDescent="0.2">
      <c r="A6" s="74" t="s">
        <v>2</v>
      </c>
      <c r="B6" s="75"/>
      <c r="C6" s="75"/>
      <c r="D6" s="75"/>
      <c r="E6" s="75"/>
      <c r="F6" s="76"/>
    </row>
    <row r="7" spans="1:8" ht="21" customHeight="1" x14ac:dyDescent="0.2">
      <c r="A7" s="74" t="s">
        <v>119</v>
      </c>
      <c r="B7" s="75"/>
      <c r="C7" s="75"/>
      <c r="D7" s="75"/>
      <c r="E7" s="75"/>
      <c r="F7" s="76"/>
    </row>
    <row r="8" spans="1:8" ht="14.25" customHeight="1" x14ac:dyDescent="0.2">
      <c r="A8" s="80" t="s">
        <v>58</v>
      </c>
      <c r="B8" s="81"/>
      <c r="C8" s="81"/>
      <c r="D8" s="75"/>
      <c r="E8" s="75"/>
      <c r="F8" s="76"/>
    </row>
    <row r="9" spans="1:8" ht="36.75" customHeight="1" x14ac:dyDescent="0.2">
      <c r="A9" s="9" t="s">
        <v>4</v>
      </c>
      <c r="B9" s="6" t="s">
        <v>74</v>
      </c>
      <c r="C9" s="6" t="s">
        <v>75</v>
      </c>
      <c r="D9" s="6" t="s">
        <v>115</v>
      </c>
      <c r="E9" s="6" t="s">
        <v>116</v>
      </c>
      <c r="F9" s="22"/>
    </row>
    <row r="10" spans="1:8" ht="30" customHeight="1" x14ac:dyDescent="0.2">
      <c r="A10" s="10" t="s">
        <v>76</v>
      </c>
      <c r="B10" s="13" t="s">
        <v>77</v>
      </c>
      <c r="C10" s="14" t="s">
        <v>78</v>
      </c>
      <c r="D10" s="182"/>
      <c r="E10" s="25"/>
      <c r="F10" s="22"/>
    </row>
    <row r="11" spans="1:8" ht="30.75" customHeight="1" x14ac:dyDescent="0.2">
      <c r="A11" s="10" t="s">
        <v>79</v>
      </c>
      <c r="B11" s="13" t="s">
        <v>80</v>
      </c>
      <c r="C11" s="14" t="s">
        <v>78</v>
      </c>
      <c r="D11" s="183"/>
      <c r="E11" s="25"/>
      <c r="F11" s="22"/>
    </row>
    <row r="12" spans="1:8" ht="24.75" customHeight="1" x14ac:dyDescent="0.2">
      <c r="A12" s="10" t="s">
        <v>81</v>
      </c>
      <c r="B12" s="13" t="s">
        <v>82</v>
      </c>
      <c r="C12" s="14" t="s">
        <v>78</v>
      </c>
      <c r="D12" s="26">
        <v>0.6</v>
      </c>
      <c r="E12" s="27">
        <f>'3.ΣΚΟΠΙΜΟΤΗΤΑ'!G21</f>
        <v>0</v>
      </c>
      <c r="F12" s="22"/>
    </row>
    <row r="13" spans="1:8" ht="29.25" customHeight="1" x14ac:dyDescent="0.2">
      <c r="A13" s="10" t="s">
        <v>83</v>
      </c>
      <c r="B13" s="13" t="s">
        <v>84</v>
      </c>
      <c r="C13" s="14" t="s">
        <v>78</v>
      </c>
      <c r="D13" s="26">
        <v>0.4</v>
      </c>
      <c r="E13" s="27">
        <f>'4.ΩΡΙΜΟΤΗΤΑ'!G16</f>
        <v>0</v>
      </c>
      <c r="F13" s="22"/>
    </row>
    <row r="14" spans="1:8" ht="21.75" customHeight="1" x14ac:dyDescent="0.2">
      <c r="A14" s="179" t="s">
        <v>85</v>
      </c>
      <c r="B14" s="180"/>
      <c r="C14" s="13"/>
      <c r="D14" s="25"/>
      <c r="E14" s="184"/>
      <c r="F14" s="22"/>
    </row>
    <row r="15" spans="1:8" ht="42" customHeight="1" x14ac:dyDescent="0.2">
      <c r="A15" s="169" t="s">
        <v>86</v>
      </c>
      <c r="B15" s="170"/>
      <c r="C15" s="170"/>
      <c r="D15" s="108"/>
      <c r="E15" s="108"/>
      <c r="F15" s="171"/>
    </row>
    <row r="16" spans="1:8" ht="39" customHeight="1" x14ac:dyDescent="0.2">
      <c r="A16" s="172" t="s">
        <v>87</v>
      </c>
      <c r="B16" s="173"/>
      <c r="C16" s="173"/>
      <c r="D16" s="173"/>
      <c r="E16" s="173"/>
      <c r="F16" s="174"/>
    </row>
    <row r="17" spans="1:6" s="15" customFormat="1" ht="28.15" customHeight="1" x14ac:dyDescent="0.2">
      <c r="A17" s="175" t="s">
        <v>88</v>
      </c>
      <c r="B17" s="176"/>
      <c r="C17" s="177" t="s">
        <v>89</v>
      </c>
      <c r="D17" s="176"/>
      <c r="E17" s="33" t="s">
        <v>90</v>
      </c>
      <c r="F17" s="34" t="s">
        <v>91</v>
      </c>
    </row>
    <row r="18" spans="1:6" s="15" customFormat="1" ht="38.25" customHeight="1" x14ac:dyDescent="0.2">
      <c r="A18" s="162"/>
      <c r="B18" s="163"/>
      <c r="C18" s="178" t="s">
        <v>103</v>
      </c>
      <c r="D18" s="178"/>
      <c r="E18" s="35"/>
      <c r="F18" s="36"/>
    </row>
    <row r="19" spans="1:6" s="15" customFormat="1" ht="38.25" customHeight="1" x14ac:dyDescent="0.2">
      <c r="A19" s="162"/>
      <c r="B19" s="163"/>
      <c r="C19" s="164" t="s">
        <v>92</v>
      </c>
      <c r="D19" s="165"/>
      <c r="E19" s="35"/>
      <c r="F19" s="36"/>
    </row>
    <row r="20" spans="1:6" s="15" customFormat="1" ht="38.25" customHeight="1" thickBot="1" x14ac:dyDescent="0.25">
      <c r="A20" s="166"/>
      <c r="B20" s="167"/>
      <c r="C20" s="168" t="s">
        <v>145</v>
      </c>
      <c r="D20" s="168"/>
      <c r="E20" s="37"/>
      <c r="F20" s="38"/>
    </row>
    <row r="21" spans="1:6" ht="13.5" thickTop="1" x14ac:dyDescent="0.2"/>
  </sheetData>
  <mergeCells count="20">
    <mergeCell ref="A14:B14"/>
    <mergeCell ref="A7:F7"/>
    <mergeCell ref="A8:F8"/>
    <mergeCell ref="A1:F1"/>
    <mergeCell ref="A2:F2"/>
    <mergeCell ref="A4:F4"/>
    <mergeCell ref="A5:F5"/>
    <mergeCell ref="A6:F6"/>
    <mergeCell ref="D10:D11"/>
    <mergeCell ref="A3:H3"/>
    <mergeCell ref="A19:B19"/>
    <mergeCell ref="C19:D19"/>
    <mergeCell ref="A20:B20"/>
    <mergeCell ref="C20:D20"/>
    <mergeCell ref="A15:F15"/>
    <mergeCell ref="A16:F16"/>
    <mergeCell ref="A17:B17"/>
    <mergeCell ref="C17:D17"/>
    <mergeCell ref="A18:B18"/>
    <mergeCell ref="C18:D18"/>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9</vt:i4>
      </vt:variant>
    </vt:vector>
  </HeadingPairs>
  <TitlesOfParts>
    <vt:vector size="15"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'1.ΠΛΗΡΟΤΗΤΑ ΠΕΡΙΕΧΟΜΕΝΟΥ'!Print_Area</vt:lpstr>
      <vt:lpstr>'Α. ΠΛΗΡΟΤΗΤΑ '!Print_Area</vt:lpstr>
      <vt:lpstr>ΦΑΠ!Print_Area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ΜΟΥΦΛΟΥΖΕΛΛΗΣ ΕΥΣΤΡΑΤΙΟΣ</cp:lastModifiedBy>
  <cp:revision/>
  <cp:lastPrinted>2024-04-08T10:58:06Z</cp:lastPrinted>
  <dcterms:created xsi:type="dcterms:W3CDTF">2003-03-13T10:14:32Z</dcterms:created>
  <dcterms:modified xsi:type="dcterms:W3CDTF">2024-07-08T07:26:57Z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